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00" windowHeight="7815" activeTab="0"/>
  </bookViews>
  <sheets>
    <sheet name="指標11-14" sheetId="1" r:id="rId1"/>
  </sheets>
  <externalReferences>
    <externalReference r:id="rId4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<sst xmlns="http://schemas.openxmlformats.org/spreadsheetml/2006/main" count="132" uniqueCount="41">
  <si>
    <t>平成22年度国民健康保険事業状況（大分県）</t>
  </si>
  <si>
    <t>組合計</t>
  </si>
  <si>
    <t>保険者名</t>
  </si>
  <si>
    <t>順位</t>
  </si>
  <si>
    <t>一人当たり
医療費</t>
  </si>
  <si>
    <t>前年比</t>
  </si>
  <si>
    <t>前年比</t>
  </si>
  <si>
    <t>（円）</t>
  </si>
  <si>
    <t>（％）</t>
  </si>
  <si>
    <t>-</t>
  </si>
  <si>
    <t>県計</t>
  </si>
  <si>
    <t>市町村計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</si>
  <si>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</si>
  <si>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</si>
  <si>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</si>
  <si>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</si>
  <si>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</si>
  <si>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</si>
  <si>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</si>
  <si>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</si>
  <si>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</si>
  <si>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</si>
  <si>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</si>
  <si>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</si>
  <si>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</si>
  <si>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</si>
  <si>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</si>
  <si>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</si>
  <si>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</si>
  <si>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</si>
  <si>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</si>
  <si>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</si>
  <si>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注）　一人当たり医療費 ＝ （ 第6表-1「一般被保険者保険給付状況」療養諸費計費用額 ＋ 第8表-1「退職者医療分保険給付状況」療養諸費計費用額 ） ／ 第1表「保険者別一般状況」被保険者数総数年度平均</t>
  </si>
  <si>
    <t>注）　一人当たり医療費 ＝ 第6表-1「一般被保険者保険給付状況」療養諸費計費用額 ／ 第1表「保険者別一般状況」被保険者数一般被保険者年度平均</t>
  </si>
  <si>
    <t>注）　一人当たり医療費 ＝ 第8表-1「退職者医療分保険給付状況」療養諸費計費用額 ／ 第1表「保険者別一般状況」被保険者数退職被保険者等年度平均</t>
  </si>
  <si>
    <t>注）　一人当たり医療費 ＝ 第6表-2「一般被保険者保険給付状況［前期高齢者分再掲］」療養諸費計費用額 ／ 第1表「保険者別一般状況」（再掲）前期高齢者年度平均</t>
  </si>
  <si>
    <t>１１．被保険者一人当たり医療費</t>
  </si>
  <si>
    <t>１２．一般被保険者一人当たり医療費</t>
  </si>
  <si>
    <t>１３．退職者医療分一人当たり医療費</t>
  </si>
  <si>
    <t>１４．前期高齢者一人当たり医療費</t>
  </si>
  <si>
    <t>－　７６　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</si>
</sst>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9" fillId="0" borderId="0" xfId="0" applyNumberFormat="1" applyFont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177" fontId="40" fillId="0" borderId="11" xfId="0" applyNumberFormat="1" applyFont="1" applyBorder="1" applyAlignment="1">
      <alignment vertical="center"/>
    </xf>
    <xf numFmtId="177" fontId="40" fillId="0" borderId="12" xfId="0" applyNumberFormat="1" applyFont="1" applyBorder="1" applyAlignment="1">
      <alignment vertical="center"/>
    </xf>
    <xf numFmtId="177" fontId="40" fillId="0" borderId="13" xfId="0" applyNumberFormat="1" applyFont="1" applyBorder="1" applyAlignment="1">
      <alignment vertical="center"/>
    </xf>
    <xf numFmtId="178" fontId="40" fillId="0" borderId="14" xfId="0" applyNumberFormat="1" applyFont="1" applyBorder="1" applyAlignment="1">
      <alignment vertical="center" shrinkToFit="1"/>
    </xf>
    <xf numFmtId="177" fontId="40" fillId="0" borderId="15" xfId="0" applyNumberFormat="1" applyFont="1" applyBorder="1" applyAlignment="1">
      <alignment vertical="center"/>
    </xf>
    <xf numFmtId="177" fontId="40" fillId="0" borderId="16" xfId="0" applyNumberFormat="1" applyFont="1" applyBorder="1" applyAlignment="1">
      <alignment vertical="center"/>
    </xf>
    <xf numFmtId="178" fontId="40" fillId="0" borderId="17" xfId="0" applyNumberFormat="1" applyFont="1" applyBorder="1" applyAlignment="1">
      <alignment vertical="center" shrinkToFit="1"/>
    </xf>
    <xf numFmtId="177" fontId="40" fillId="0" borderId="18" xfId="0" applyNumberFormat="1" applyFont="1" applyBorder="1" applyAlignment="1">
      <alignment vertical="center"/>
    </xf>
    <xf numFmtId="178" fontId="40" fillId="0" borderId="19" xfId="0" applyNumberFormat="1" applyFont="1" applyBorder="1" applyAlignment="1">
      <alignment vertical="center" shrinkToFit="1"/>
    </xf>
    <xf numFmtId="177" fontId="40" fillId="0" borderId="13" xfId="0" applyNumberFormat="1" applyFont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right" vertical="center" indent="1"/>
    </xf>
    <xf numFmtId="0" fontId="40" fillId="0" borderId="21" xfId="0" applyFont="1" applyBorder="1" applyAlignment="1">
      <alignment horizontal="right" vertical="center" indent="1"/>
    </xf>
    <xf numFmtId="0" fontId="40" fillId="0" borderId="24" xfId="0" applyFont="1" applyBorder="1" applyAlignment="1">
      <alignment horizontal="right" vertical="center" indent="1"/>
    </xf>
    <xf numFmtId="0" fontId="40" fillId="0" borderId="20" xfId="0" applyFont="1" applyBorder="1" applyAlignment="1">
      <alignment horizontal="right" vertical="center" indent="1"/>
    </xf>
    <xf numFmtId="0" fontId="40" fillId="0" borderId="22" xfId="0" applyFont="1" applyBorder="1" applyAlignment="1">
      <alignment horizontal="right" vertical="center" indent="1"/>
    </xf>
    <xf numFmtId="0" fontId="41" fillId="0" borderId="25" xfId="0" applyFont="1" applyBorder="1" applyAlignment="1">
      <alignment horizontal="right" vertical="center"/>
    </xf>
    <xf numFmtId="178" fontId="40" fillId="0" borderId="26" xfId="0" applyNumberFormat="1" applyFont="1" applyBorder="1" applyAlignment="1">
      <alignment vertical="center" shrinkToFit="1"/>
    </xf>
    <xf numFmtId="178" fontId="40" fillId="0" borderId="27" xfId="0" applyNumberFormat="1" applyFont="1" applyBorder="1" applyAlignment="1">
      <alignment vertical="center" shrinkToFit="1"/>
    </xf>
    <xf numFmtId="178" fontId="40" fillId="0" borderId="25" xfId="0" applyNumberFormat="1" applyFont="1" applyBorder="1" applyAlignment="1">
      <alignment vertical="center" shrinkToFit="1"/>
    </xf>
    <xf numFmtId="0" fontId="39" fillId="0" borderId="28" xfId="0" applyFont="1" applyBorder="1" applyAlignment="1">
      <alignment horizontal="distributed" vertical="center" wrapText="1" shrinkToFit="1"/>
    </xf>
    <xf numFmtId="0" fontId="39" fillId="0" borderId="29" xfId="0" applyFont="1" applyBorder="1" applyAlignment="1">
      <alignment horizontal="distributed" vertical="center" wrapText="1" shrinkToFit="1"/>
    </xf>
    <xf numFmtId="0" fontId="39" fillId="0" borderId="30" xfId="0" applyFont="1" applyBorder="1" applyAlignment="1">
      <alignment horizontal="distributed" vertical="center" wrapText="1" shrinkToFit="1"/>
    </xf>
    <xf numFmtId="0" fontId="39" fillId="0" borderId="31" xfId="0" applyFont="1" applyBorder="1" applyAlignment="1">
      <alignment horizontal="distributed" vertical="center" wrapText="1" shrinkToFit="1"/>
    </xf>
    <xf numFmtId="0" fontId="39" fillId="0" borderId="32" xfId="0" applyFont="1" applyBorder="1" applyAlignment="1">
      <alignment horizontal="distributed" vertical="center" wrapText="1" shrinkToFit="1"/>
    </xf>
    <xf numFmtId="178" fontId="40" fillId="0" borderId="33" xfId="0" applyNumberFormat="1" applyFont="1" applyBorder="1" applyAlignment="1">
      <alignment vertical="center" shrinkToFit="1"/>
    </xf>
    <xf numFmtId="0" fontId="40" fillId="0" borderId="34" xfId="0" applyFont="1" applyBorder="1" applyAlignment="1">
      <alignment vertical="center"/>
    </xf>
    <xf numFmtId="178" fontId="40" fillId="0" borderId="35" xfId="0" applyNumberFormat="1" applyFont="1" applyBorder="1" applyAlignment="1">
      <alignment vertical="center" shrinkToFit="1"/>
    </xf>
    <xf numFmtId="178" fontId="40" fillId="0" borderId="36" xfId="0" applyNumberFormat="1" applyFont="1" applyBorder="1" applyAlignment="1">
      <alignment vertical="center" shrinkToFit="1"/>
    </xf>
    <xf numFmtId="0" fontId="39" fillId="0" borderId="37" xfId="0" applyFont="1" applyBorder="1" applyAlignment="1">
      <alignment horizontal="distributed" vertical="center" wrapText="1" shrinkToFit="1"/>
    </xf>
    <xf numFmtId="0" fontId="39" fillId="0" borderId="38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41" xfId="0" applyFont="1" applyBorder="1" applyAlignment="1">
      <alignment vertical="top" wrapText="1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28" xfId="0" applyFont="1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/>
    </xf>
    <xf numFmtId="0" fontId="39" fillId="0" borderId="32" xfId="0" applyFont="1" applyBorder="1" applyAlignment="1">
      <alignment horizontal="distributed" vertical="center"/>
    </xf>
    <xf numFmtId="0" fontId="39" fillId="0" borderId="21" xfId="0" applyFont="1" applyBorder="1" applyAlignment="1">
      <alignment horizontal="center" vertical="center"/>
    </xf>
    <xf numFmtId="0" fontId="39" fillId="0" borderId="29" xfId="0" applyFont="1" applyBorder="1" applyAlignment="1">
      <alignment horizontal="distributed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28" xfId="0" applyFont="1" applyBorder="1" applyAlignment="1">
      <alignment horizontal="right" vertical="center" indent="1"/>
    </xf>
    <xf numFmtId="0" fontId="40" fillId="0" borderId="31" xfId="0" applyFont="1" applyBorder="1" applyAlignment="1">
      <alignment horizontal="right" vertical="center" indent="1"/>
    </xf>
    <xf numFmtId="0" fontId="40" fillId="0" borderId="43" xfId="0" applyFont="1" applyBorder="1" applyAlignment="1">
      <alignment horizontal="right" vertical="center" indent="1"/>
    </xf>
    <xf numFmtId="0" fontId="40" fillId="0" borderId="40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21508;&#31278;&#32113;&#35336;&#22577;&#21578;\&#22269;&#23455;&#26045;&#29366;&#27841;&#22577;&#21578;\&#21402;&#21172;&#30465;&#12354;&#12390;&#25552;&#20986;\44&#27096;&#24335;&#65300;&#12288;&#22269;&#24235;&#25903;&#20986;&#37329;&#31934;&#31639;&#38989;&#35519;&#65288;&#19968;&#33324;&#34987;&#20445;&#38522;&#32773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8.57421875" style="2" customWidth="1"/>
    <col min="4" max="4" width="7.57421875" style="2" customWidth="1"/>
    <col min="5" max="5" width="3.57421875" style="2" customWidth="1"/>
    <col min="6" max="6" width="5.57421875" style="2" customWidth="1"/>
    <col min="7" max="7" width="9.00390625" style="2" customWidth="1"/>
    <col min="8" max="8" width="8.57421875" style="2" customWidth="1"/>
    <col min="9" max="9" width="6.57421875" style="2" customWidth="1"/>
    <col min="10" max="10" width="3.57421875" style="2" customWidth="1"/>
    <col min="11" max="11" width="5.57421875" style="2" customWidth="1"/>
    <col min="12" max="12" width="9.00390625" style="2" customWidth="1"/>
    <col min="13" max="13" width="8.57421875" style="2" customWidth="1"/>
    <col min="14" max="14" width="6.57421875" style="2" customWidth="1"/>
    <col min="15" max="15" width="3.57421875" style="2" customWidth="1"/>
    <col min="16" max="16" width="5.57421875" style="2" customWidth="1"/>
    <col min="17" max="17" width="9.00390625" style="2" customWidth="1"/>
    <col min="18" max="18" width="8.57421875" style="2" customWidth="1"/>
    <col min="19" max="19" width="6.57421875" style="2" customWidth="1"/>
    <col min="20" max="16384" width="9.00390625" style="2" customWidth="1"/>
  </cols>
  <sheetData>
    <row r="1" ht="12">
      <c r="A1" s="3" t="s">
        <v>0</v>
      </c>
    </row>
    <row r="3" spans="1:16" ht="12">
      <c r="A3" s="2" t="s">
        <v>36</v>
      </c>
      <c r="F3" s="2" t="s">
        <v>37</v>
      </c>
      <c r="K3" s="2" t="s">
        <v>38</v>
      </c>
      <c r="P3" s="2" t="s">
        <v>39</v>
      </c>
    </row>
    <row r="5" spans="1:19" s="1" customFormat="1" ht="11.25" customHeight="1">
      <c r="A5" s="45" t="s">
        <v>3</v>
      </c>
      <c r="B5" s="54" t="s">
        <v>2</v>
      </c>
      <c r="C5" s="41" t="s">
        <v>4</v>
      </c>
      <c r="D5" s="43" t="s">
        <v>5</v>
      </c>
      <c r="F5" s="45" t="s">
        <v>3</v>
      </c>
      <c r="G5" s="54" t="s">
        <v>2</v>
      </c>
      <c r="H5" s="41" t="s">
        <v>4</v>
      </c>
      <c r="I5" s="43" t="s">
        <v>6</v>
      </c>
      <c r="K5" s="45" t="s">
        <v>3</v>
      </c>
      <c r="L5" s="54" t="s">
        <v>2</v>
      </c>
      <c r="M5" s="48" t="s">
        <v>4</v>
      </c>
      <c r="N5" s="59" t="s">
        <v>6</v>
      </c>
      <c r="P5" s="45" t="s">
        <v>3</v>
      </c>
      <c r="Q5" s="54" t="s">
        <v>2</v>
      </c>
      <c r="R5" s="48" t="s">
        <v>4</v>
      </c>
      <c r="S5" s="59" t="s">
        <v>6</v>
      </c>
    </row>
    <row r="6" spans="1:19" s="1" customFormat="1" ht="11.25" customHeight="1">
      <c r="A6" s="46"/>
      <c r="B6" s="55"/>
      <c r="C6" s="42"/>
      <c r="D6" s="44"/>
      <c r="F6" s="46"/>
      <c r="G6" s="55"/>
      <c r="H6" s="42"/>
      <c r="I6" s="44"/>
      <c r="K6" s="57"/>
      <c r="L6" s="58"/>
      <c r="M6" s="49"/>
      <c r="N6" s="60"/>
      <c r="P6" s="57"/>
      <c r="Q6" s="58"/>
      <c r="R6" s="49"/>
      <c r="S6" s="60"/>
    </row>
    <row r="7" spans="1:19" s="1" customFormat="1" ht="11.25" customHeight="1">
      <c r="A7" s="46"/>
      <c r="B7" s="55"/>
      <c r="C7" s="42"/>
      <c r="D7" s="44"/>
      <c r="F7" s="46"/>
      <c r="G7" s="55"/>
      <c r="H7" s="42"/>
      <c r="I7" s="44"/>
      <c r="K7" s="57"/>
      <c r="L7" s="58"/>
      <c r="M7" s="50"/>
      <c r="N7" s="61"/>
      <c r="P7" s="57"/>
      <c r="Q7" s="58"/>
      <c r="R7" s="50"/>
      <c r="S7" s="61"/>
    </row>
    <row r="8" spans="1:19" s="3" customFormat="1" ht="10.5">
      <c r="A8" s="47"/>
      <c r="B8" s="56"/>
      <c r="C8" s="27" t="s">
        <v>7</v>
      </c>
      <c r="D8" s="5" t="s">
        <v>8</v>
      </c>
      <c r="F8" s="47"/>
      <c r="G8" s="56"/>
      <c r="H8" s="27" t="s">
        <v>7</v>
      </c>
      <c r="I8" s="5" t="s">
        <v>8</v>
      </c>
      <c r="K8" s="47"/>
      <c r="L8" s="56"/>
      <c r="M8" s="27" t="s">
        <v>7</v>
      </c>
      <c r="N8" s="5" t="s">
        <v>8</v>
      </c>
      <c r="P8" s="47"/>
      <c r="Q8" s="56"/>
      <c r="R8" s="27" t="s">
        <v>7</v>
      </c>
      <c r="S8" s="5" t="s">
        <v>8</v>
      </c>
    </row>
    <row r="9" spans="1:19" ht="15.75" customHeight="1">
      <c r="A9" s="19" t="s">
        <v>9</v>
      </c>
      <c r="B9" s="31" t="s">
        <v>10</v>
      </c>
      <c r="C9" s="28">
        <v>354981</v>
      </c>
      <c r="D9" s="6">
        <v>103.882</v>
      </c>
      <c r="F9" s="19" t="s">
        <v>9</v>
      </c>
      <c r="G9" s="31" t="s">
        <v>10</v>
      </c>
      <c r="H9" s="28">
        <v>351332</v>
      </c>
      <c r="I9" s="6">
        <v>103.853</v>
      </c>
      <c r="K9" s="37" t="s">
        <v>9</v>
      </c>
      <c r="L9" s="40" t="s">
        <v>11</v>
      </c>
      <c r="M9" s="38">
        <v>408651</v>
      </c>
      <c r="N9" s="7">
        <v>103.144</v>
      </c>
      <c r="P9" s="19" t="s">
        <v>9</v>
      </c>
      <c r="Q9" s="31" t="s">
        <v>10</v>
      </c>
      <c r="R9" s="28">
        <v>542698</v>
      </c>
      <c r="S9" s="6">
        <v>105.189</v>
      </c>
    </row>
    <row r="10" spans="1:19" ht="15.75" customHeight="1">
      <c r="A10" s="20" t="s">
        <v>9</v>
      </c>
      <c r="B10" s="32" t="s">
        <v>11</v>
      </c>
      <c r="C10" s="9">
        <v>359890</v>
      </c>
      <c r="D10" s="8">
        <v>103.823</v>
      </c>
      <c r="F10" s="20" t="s">
        <v>9</v>
      </c>
      <c r="G10" s="32" t="s">
        <v>11</v>
      </c>
      <c r="H10" s="9">
        <v>356486</v>
      </c>
      <c r="I10" s="8">
        <v>103.797</v>
      </c>
      <c r="K10" s="22">
        <v>3</v>
      </c>
      <c r="L10" s="34" t="s">
        <v>12</v>
      </c>
      <c r="M10" s="12">
        <v>439192</v>
      </c>
      <c r="N10" s="10">
        <v>102.332</v>
      </c>
      <c r="P10" s="20" t="s">
        <v>9</v>
      </c>
      <c r="Q10" s="32" t="s">
        <v>11</v>
      </c>
      <c r="R10" s="9">
        <v>542736</v>
      </c>
      <c r="S10" s="8">
        <v>105.141</v>
      </c>
    </row>
    <row r="11" spans="1:19" ht="15.75" customHeight="1">
      <c r="A11" s="21" t="s">
        <v>9</v>
      </c>
      <c r="B11" s="33" t="s">
        <v>1</v>
      </c>
      <c r="C11" s="29">
        <v>159003</v>
      </c>
      <c r="D11" s="11">
        <v>110.925</v>
      </c>
      <c r="F11" s="21" t="s">
        <v>9</v>
      </c>
      <c r="G11" s="33" t="s">
        <v>1</v>
      </c>
      <c r="H11" s="36">
        <v>159003</v>
      </c>
      <c r="I11" s="11">
        <v>110.925</v>
      </c>
      <c r="K11" s="23">
        <v>5</v>
      </c>
      <c r="L11" s="32" t="s">
        <v>13</v>
      </c>
      <c r="M11" s="12">
        <v>427939</v>
      </c>
      <c r="N11" s="8">
        <v>105.331</v>
      </c>
      <c r="P11" s="21" t="s">
        <v>9</v>
      </c>
      <c r="Q11" s="33" t="s">
        <v>1</v>
      </c>
      <c r="R11" s="29">
        <v>534352</v>
      </c>
      <c r="S11" s="11">
        <v>117.129</v>
      </c>
    </row>
    <row r="12" spans="1:19" ht="15.75" customHeight="1">
      <c r="A12" s="22">
        <v>10</v>
      </c>
      <c r="B12" s="34" t="s">
        <v>12</v>
      </c>
      <c r="C12" s="28">
        <v>365070</v>
      </c>
      <c r="D12" s="10">
        <v>103.133</v>
      </c>
      <c r="F12" s="66">
        <f>RANK(H12,$H$12:$H$31,0)</f>
        <v>10</v>
      </c>
      <c r="G12" s="34" t="s">
        <v>12</v>
      </c>
      <c r="H12" s="12">
        <v>359932</v>
      </c>
      <c r="I12" s="10">
        <v>103.093</v>
      </c>
      <c r="K12" s="23">
        <v>13</v>
      </c>
      <c r="L12" s="32" t="s">
        <v>14</v>
      </c>
      <c r="M12" s="12">
        <v>354425</v>
      </c>
      <c r="N12" s="8">
        <v>97.912</v>
      </c>
      <c r="P12" s="22">
        <v>4</v>
      </c>
      <c r="Q12" s="34" t="s">
        <v>12</v>
      </c>
      <c r="R12" s="28">
        <v>566976</v>
      </c>
      <c r="S12" s="10">
        <v>104.89</v>
      </c>
    </row>
    <row r="13" spans="1:19" ht="15.75" customHeight="1">
      <c r="A13" s="23">
        <v>13</v>
      </c>
      <c r="B13" s="32" t="s">
        <v>13</v>
      </c>
      <c r="C13" s="9">
        <v>341415</v>
      </c>
      <c r="D13" s="8">
        <v>103.386</v>
      </c>
      <c r="F13" s="67">
        <f aca="true" t="shared" si="0" ref="F13:F31">RANK(H13,$H$12:$H$31,0)</f>
        <v>13</v>
      </c>
      <c r="G13" s="32" t="s">
        <v>13</v>
      </c>
      <c r="H13" s="9">
        <v>335811</v>
      </c>
      <c r="I13" s="8">
        <v>103.166</v>
      </c>
      <c r="K13" s="23">
        <v>8</v>
      </c>
      <c r="L13" s="32" t="s">
        <v>15</v>
      </c>
      <c r="M13" s="12">
        <v>401223</v>
      </c>
      <c r="N13" s="8">
        <v>104.235</v>
      </c>
      <c r="P13" s="23">
        <v>12</v>
      </c>
      <c r="Q13" s="32" t="s">
        <v>13</v>
      </c>
      <c r="R13" s="9">
        <v>529284</v>
      </c>
      <c r="S13" s="8">
        <v>103.185</v>
      </c>
    </row>
    <row r="14" spans="1:19" ht="15.75" customHeight="1">
      <c r="A14" s="23">
        <v>12</v>
      </c>
      <c r="B14" s="32" t="s">
        <v>14</v>
      </c>
      <c r="C14" s="9">
        <v>342374</v>
      </c>
      <c r="D14" s="8">
        <v>102.261</v>
      </c>
      <c r="F14" s="67">
        <f t="shared" si="0"/>
        <v>12</v>
      </c>
      <c r="G14" s="32" t="s">
        <v>14</v>
      </c>
      <c r="H14" s="9">
        <v>341471</v>
      </c>
      <c r="I14" s="8">
        <v>102.518</v>
      </c>
      <c r="K14" s="24">
        <v>11</v>
      </c>
      <c r="L14" s="35" t="s">
        <v>16</v>
      </c>
      <c r="M14" s="30">
        <v>367189</v>
      </c>
      <c r="N14" s="13">
        <v>101.617</v>
      </c>
      <c r="P14" s="23">
        <v>17</v>
      </c>
      <c r="Q14" s="32" t="s">
        <v>14</v>
      </c>
      <c r="R14" s="9">
        <v>496135</v>
      </c>
      <c r="S14" s="8">
        <v>101.766</v>
      </c>
    </row>
    <row r="15" spans="1:19" ht="15.75" customHeight="1">
      <c r="A15" s="23">
        <v>16</v>
      </c>
      <c r="B15" s="32" t="s">
        <v>15</v>
      </c>
      <c r="C15" s="9">
        <v>322558</v>
      </c>
      <c r="D15" s="8">
        <v>106.724</v>
      </c>
      <c r="F15" s="67">
        <f t="shared" si="0"/>
        <v>16</v>
      </c>
      <c r="G15" s="32" t="s">
        <v>15</v>
      </c>
      <c r="H15" s="9">
        <v>317607</v>
      </c>
      <c r="I15" s="8">
        <v>106.768</v>
      </c>
      <c r="K15" s="25">
        <v>4</v>
      </c>
      <c r="L15" s="31" t="s">
        <v>17</v>
      </c>
      <c r="M15" s="28">
        <v>429963</v>
      </c>
      <c r="N15" s="6">
        <v>107.95</v>
      </c>
      <c r="P15" s="23">
        <v>14</v>
      </c>
      <c r="Q15" s="32" t="s">
        <v>15</v>
      </c>
      <c r="R15" s="9">
        <v>523751</v>
      </c>
      <c r="S15" s="8">
        <v>106.704</v>
      </c>
    </row>
    <row r="16" spans="1:19" ht="15.75" customHeight="1">
      <c r="A16" s="24">
        <v>15</v>
      </c>
      <c r="B16" s="35" t="s">
        <v>16</v>
      </c>
      <c r="C16" s="29">
        <v>326205</v>
      </c>
      <c r="D16" s="13">
        <v>102.241</v>
      </c>
      <c r="F16" s="68">
        <f t="shared" si="0"/>
        <v>15</v>
      </c>
      <c r="G16" s="35" t="s">
        <v>16</v>
      </c>
      <c r="H16" s="14">
        <v>324506</v>
      </c>
      <c r="I16" s="13">
        <v>102.366</v>
      </c>
      <c r="K16" s="23">
        <v>1</v>
      </c>
      <c r="L16" s="32" t="s">
        <v>18</v>
      </c>
      <c r="M16" s="12">
        <v>455418</v>
      </c>
      <c r="N16" s="8">
        <v>112.322</v>
      </c>
      <c r="P16" s="24">
        <v>15</v>
      </c>
      <c r="Q16" s="35" t="s">
        <v>16</v>
      </c>
      <c r="R16" s="29">
        <v>507070</v>
      </c>
      <c r="S16" s="13">
        <v>102.931</v>
      </c>
    </row>
    <row r="17" spans="1:19" ht="15.75" customHeight="1">
      <c r="A17" s="25">
        <v>2</v>
      </c>
      <c r="B17" s="31" t="s">
        <v>17</v>
      </c>
      <c r="C17" s="12">
        <v>409407</v>
      </c>
      <c r="D17" s="6">
        <v>103.333</v>
      </c>
      <c r="F17" s="22">
        <f t="shared" si="0"/>
        <v>2</v>
      </c>
      <c r="G17" s="31" t="s">
        <v>17</v>
      </c>
      <c r="H17" s="28">
        <v>407466</v>
      </c>
      <c r="I17" s="6">
        <v>102.891</v>
      </c>
      <c r="K17" s="23">
        <v>12</v>
      </c>
      <c r="L17" s="32" t="s">
        <v>19</v>
      </c>
      <c r="M17" s="12">
        <v>361314</v>
      </c>
      <c r="N17" s="8">
        <v>101.193</v>
      </c>
      <c r="P17" s="25">
        <v>10</v>
      </c>
      <c r="Q17" s="31" t="s">
        <v>17</v>
      </c>
      <c r="R17" s="28">
        <v>535782</v>
      </c>
      <c r="S17" s="6">
        <v>104.726</v>
      </c>
    </row>
    <row r="18" spans="1:19" ht="15.75" customHeight="1">
      <c r="A18" s="23">
        <v>1</v>
      </c>
      <c r="B18" s="32" t="s">
        <v>18</v>
      </c>
      <c r="C18" s="12">
        <v>437678</v>
      </c>
      <c r="D18" s="8">
        <v>107.789</v>
      </c>
      <c r="F18" s="22">
        <f t="shared" si="0"/>
        <v>1</v>
      </c>
      <c r="G18" s="32" t="s">
        <v>18</v>
      </c>
      <c r="H18" s="9">
        <v>435931</v>
      </c>
      <c r="I18" s="8">
        <v>107.344</v>
      </c>
      <c r="K18" s="23">
        <v>16</v>
      </c>
      <c r="L18" s="32" t="s">
        <v>20</v>
      </c>
      <c r="M18" s="12">
        <v>321715</v>
      </c>
      <c r="N18" s="8">
        <v>95.414</v>
      </c>
      <c r="P18" s="23">
        <v>2</v>
      </c>
      <c r="Q18" s="32" t="s">
        <v>18</v>
      </c>
      <c r="R18" s="9">
        <v>588258</v>
      </c>
      <c r="S18" s="8">
        <v>108.916</v>
      </c>
    </row>
    <row r="19" spans="1:19" ht="15.75" customHeight="1">
      <c r="A19" s="23">
        <v>7</v>
      </c>
      <c r="B19" s="32" t="s">
        <v>19</v>
      </c>
      <c r="C19" s="12">
        <v>383023</v>
      </c>
      <c r="D19" s="15">
        <v>105.814</v>
      </c>
      <c r="F19" s="22">
        <f t="shared" si="0"/>
        <v>7</v>
      </c>
      <c r="G19" s="32" t="s">
        <v>19</v>
      </c>
      <c r="H19" s="9">
        <v>384444</v>
      </c>
      <c r="I19" s="15">
        <v>106.133</v>
      </c>
      <c r="K19" s="26">
        <v>14</v>
      </c>
      <c r="L19" s="33" t="s">
        <v>21</v>
      </c>
      <c r="M19" s="39">
        <v>342082</v>
      </c>
      <c r="N19" s="11">
        <v>106.556</v>
      </c>
      <c r="P19" s="23">
        <v>6</v>
      </c>
      <c r="Q19" s="32" t="s">
        <v>19</v>
      </c>
      <c r="R19" s="9">
        <v>553171</v>
      </c>
      <c r="S19" s="8">
        <v>107.642</v>
      </c>
    </row>
    <row r="20" spans="1:19" ht="15.75" customHeight="1">
      <c r="A20" s="23">
        <v>4</v>
      </c>
      <c r="B20" s="32" t="s">
        <v>20</v>
      </c>
      <c r="C20" s="12">
        <v>394546</v>
      </c>
      <c r="D20" s="8">
        <v>107.072</v>
      </c>
      <c r="F20" s="22">
        <f t="shared" si="0"/>
        <v>3</v>
      </c>
      <c r="G20" s="32" t="s">
        <v>20</v>
      </c>
      <c r="H20" s="9">
        <v>400101</v>
      </c>
      <c r="I20" s="8">
        <v>108.017</v>
      </c>
      <c r="K20" s="22">
        <v>7</v>
      </c>
      <c r="L20" s="34" t="s">
        <v>22</v>
      </c>
      <c r="M20" s="12">
        <v>403839</v>
      </c>
      <c r="N20" s="10">
        <v>100.481</v>
      </c>
      <c r="P20" s="23">
        <v>13</v>
      </c>
      <c r="Q20" s="32" t="s">
        <v>20</v>
      </c>
      <c r="R20" s="9">
        <v>527742</v>
      </c>
      <c r="S20" s="8">
        <v>107.522</v>
      </c>
    </row>
    <row r="21" spans="1:19" ht="15.75" customHeight="1">
      <c r="A21" s="26">
        <v>8</v>
      </c>
      <c r="B21" s="33" t="s">
        <v>21</v>
      </c>
      <c r="C21" s="30">
        <v>367892</v>
      </c>
      <c r="D21" s="11">
        <v>105.015</v>
      </c>
      <c r="F21" s="69">
        <f t="shared" si="0"/>
        <v>8</v>
      </c>
      <c r="G21" s="33" t="s">
        <v>21</v>
      </c>
      <c r="H21" s="36">
        <v>369950</v>
      </c>
      <c r="I21" s="11">
        <v>105.028</v>
      </c>
      <c r="K21" s="23">
        <v>18</v>
      </c>
      <c r="L21" s="32" t="s">
        <v>23</v>
      </c>
      <c r="M21" s="12">
        <v>284271</v>
      </c>
      <c r="N21" s="8">
        <v>91.161</v>
      </c>
      <c r="P21" s="26">
        <v>8</v>
      </c>
      <c r="Q21" s="33" t="s">
        <v>21</v>
      </c>
      <c r="R21" s="29">
        <v>538102</v>
      </c>
      <c r="S21" s="11">
        <v>105.92</v>
      </c>
    </row>
    <row r="22" spans="1:19" ht="15.75" customHeight="1">
      <c r="A22" s="22">
        <v>5</v>
      </c>
      <c r="B22" s="34" t="s">
        <v>22</v>
      </c>
      <c r="C22" s="28">
        <v>386233</v>
      </c>
      <c r="D22" s="10">
        <v>102.159</v>
      </c>
      <c r="F22" s="66">
        <f t="shared" si="0"/>
        <v>6</v>
      </c>
      <c r="G22" s="34" t="s">
        <v>22</v>
      </c>
      <c r="H22" s="12">
        <v>384829</v>
      </c>
      <c r="I22" s="10">
        <v>102.263</v>
      </c>
      <c r="K22" s="23">
        <v>10</v>
      </c>
      <c r="L22" s="32" t="s">
        <v>24</v>
      </c>
      <c r="M22" s="12">
        <v>377024</v>
      </c>
      <c r="N22" s="8">
        <v>117.109</v>
      </c>
      <c r="P22" s="22">
        <v>11</v>
      </c>
      <c r="Q22" s="34" t="s">
        <v>22</v>
      </c>
      <c r="R22" s="28">
        <v>533004</v>
      </c>
      <c r="S22" s="10">
        <v>100.713</v>
      </c>
    </row>
    <row r="23" spans="1:19" ht="15.75" customHeight="1">
      <c r="A23" s="23">
        <v>17</v>
      </c>
      <c r="B23" s="32" t="s">
        <v>23</v>
      </c>
      <c r="C23" s="9">
        <v>303747</v>
      </c>
      <c r="D23" s="8">
        <v>123.401</v>
      </c>
      <c r="F23" s="67">
        <f t="shared" si="0"/>
        <v>17</v>
      </c>
      <c r="G23" s="32" t="s">
        <v>23</v>
      </c>
      <c r="H23" s="9">
        <v>305340</v>
      </c>
      <c r="I23" s="8">
        <v>126.852</v>
      </c>
      <c r="K23" s="23">
        <v>15</v>
      </c>
      <c r="L23" s="32" t="s">
        <v>25</v>
      </c>
      <c r="M23" s="12">
        <v>329471</v>
      </c>
      <c r="N23" s="8">
        <v>100.264</v>
      </c>
      <c r="P23" s="23">
        <v>20</v>
      </c>
      <c r="Q23" s="32" t="s">
        <v>23</v>
      </c>
      <c r="R23" s="9">
        <v>385328</v>
      </c>
      <c r="S23" s="8">
        <v>110.164</v>
      </c>
    </row>
    <row r="24" spans="1:19" ht="15.75" customHeight="1">
      <c r="A24" s="23">
        <v>9</v>
      </c>
      <c r="B24" s="32" t="s">
        <v>24</v>
      </c>
      <c r="C24" s="9">
        <v>366976</v>
      </c>
      <c r="D24" s="8">
        <v>105.715</v>
      </c>
      <c r="F24" s="67">
        <f t="shared" si="0"/>
        <v>9</v>
      </c>
      <c r="G24" s="32" t="s">
        <v>24</v>
      </c>
      <c r="H24" s="9">
        <v>366120</v>
      </c>
      <c r="I24" s="8">
        <v>104.838</v>
      </c>
      <c r="K24" s="24">
        <v>17</v>
      </c>
      <c r="L24" s="35" t="s">
        <v>26</v>
      </c>
      <c r="M24" s="30">
        <v>303363</v>
      </c>
      <c r="N24" s="13">
        <v>83.163</v>
      </c>
      <c r="P24" s="23">
        <v>9</v>
      </c>
      <c r="Q24" s="32" t="s">
        <v>24</v>
      </c>
      <c r="R24" s="9">
        <v>536201</v>
      </c>
      <c r="S24" s="8">
        <v>108.239</v>
      </c>
    </row>
    <row r="25" spans="1:19" ht="15.75" customHeight="1">
      <c r="A25" s="23">
        <v>18</v>
      </c>
      <c r="B25" s="32" t="s">
        <v>25</v>
      </c>
      <c r="C25" s="9">
        <v>302031</v>
      </c>
      <c r="D25" s="8">
        <v>99.513</v>
      </c>
      <c r="F25" s="67">
        <f t="shared" si="0"/>
        <v>18</v>
      </c>
      <c r="G25" s="32" t="s">
        <v>25</v>
      </c>
      <c r="H25" s="9">
        <v>300521</v>
      </c>
      <c r="I25" s="8">
        <v>99.449</v>
      </c>
      <c r="K25" s="25">
        <v>6</v>
      </c>
      <c r="L25" s="31" t="s">
        <v>27</v>
      </c>
      <c r="M25" s="28">
        <v>417589</v>
      </c>
      <c r="N25" s="6">
        <v>107.116</v>
      </c>
      <c r="P25" s="23">
        <v>16</v>
      </c>
      <c r="Q25" s="32" t="s">
        <v>25</v>
      </c>
      <c r="R25" s="9">
        <v>500458</v>
      </c>
      <c r="S25" s="8">
        <v>98.272</v>
      </c>
    </row>
    <row r="26" spans="1:19" ht="15.75" customHeight="1">
      <c r="A26" s="24">
        <v>14</v>
      </c>
      <c r="B26" s="35" t="s">
        <v>26</v>
      </c>
      <c r="C26" s="29">
        <v>327338</v>
      </c>
      <c r="D26" s="13">
        <v>108.799</v>
      </c>
      <c r="F26" s="68">
        <f t="shared" si="0"/>
        <v>14</v>
      </c>
      <c r="G26" s="35" t="s">
        <v>26</v>
      </c>
      <c r="H26" s="14">
        <v>327583</v>
      </c>
      <c r="I26" s="13">
        <v>109.16</v>
      </c>
      <c r="K26" s="23">
        <v>2</v>
      </c>
      <c r="L26" s="32" t="s">
        <v>28</v>
      </c>
      <c r="M26" s="12">
        <v>440570</v>
      </c>
      <c r="N26" s="8">
        <v>96.417</v>
      </c>
      <c r="P26" s="24">
        <v>18</v>
      </c>
      <c r="Q26" s="35" t="s">
        <v>26</v>
      </c>
      <c r="R26" s="29">
        <v>484229</v>
      </c>
      <c r="S26" s="13">
        <v>107.802</v>
      </c>
    </row>
    <row r="27" spans="1:19" ht="15.75" customHeight="1">
      <c r="A27" s="25">
        <v>3</v>
      </c>
      <c r="B27" s="31" t="s">
        <v>27</v>
      </c>
      <c r="C27" s="12">
        <v>396176</v>
      </c>
      <c r="D27" s="6">
        <v>104.179</v>
      </c>
      <c r="F27" s="22">
        <f t="shared" si="0"/>
        <v>4</v>
      </c>
      <c r="G27" s="31" t="s">
        <v>27</v>
      </c>
      <c r="H27" s="28">
        <v>393930</v>
      </c>
      <c r="I27" s="6">
        <v>103.823</v>
      </c>
      <c r="K27" s="26">
        <v>9</v>
      </c>
      <c r="L27" s="33" t="s">
        <v>29</v>
      </c>
      <c r="M27" s="39">
        <v>387895</v>
      </c>
      <c r="N27" s="11">
        <v>103.476</v>
      </c>
      <c r="P27" s="25">
        <v>7</v>
      </c>
      <c r="Q27" s="31" t="s">
        <v>27</v>
      </c>
      <c r="R27" s="28">
        <v>543611</v>
      </c>
      <c r="S27" s="6">
        <v>106.639</v>
      </c>
    </row>
    <row r="28" spans="1:19" ht="15.75" customHeight="1">
      <c r="A28" s="23">
        <v>11</v>
      </c>
      <c r="B28" s="32" t="s">
        <v>28</v>
      </c>
      <c r="C28" s="12">
        <v>359218</v>
      </c>
      <c r="D28" s="8">
        <v>101.145</v>
      </c>
      <c r="F28" s="22">
        <f t="shared" si="0"/>
        <v>11</v>
      </c>
      <c r="G28" s="32" t="s">
        <v>28</v>
      </c>
      <c r="H28" s="9">
        <v>353855</v>
      </c>
      <c r="I28" s="8">
        <v>101.259</v>
      </c>
      <c r="K28" s="51" t="s">
        <v>34</v>
      </c>
      <c r="L28" s="52"/>
      <c r="M28" s="52"/>
      <c r="N28" s="52"/>
      <c r="P28" s="23">
        <v>1</v>
      </c>
      <c r="Q28" s="32" t="s">
        <v>28</v>
      </c>
      <c r="R28" s="9">
        <v>627913</v>
      </c>
      <c r="S28" s="8">
        <v>119.456</v>
      </c>
    </row>
    <row r="29" spans="1:19" ht="15.75" customHeight="1">
      <c r="A29" s="26">
        <v>6</v>
      </c>
      <c r="B29" s="33" t="s">
        <v>29</v>
      </c>
      <c r="C29" s="30">
        <v>385151</v>
      </c>
      <c r="D29" s="11">
        <v>107.542</v>
      </c>
      <c r="F29" s="69">
        <f t="shared" si="0"/>
        <v>5</v>
      </c>
      <c r="G29" s="33" t="s">
        <v>29</v>
      </c>
      <c r="H29" s="14">
        <v>384878</v>
      </c>
      <c r="I29" s="11">
        <v>107.924</v>
      </c>
      <c r="K29" s="53"/>
      <c r="L29" s="53"/>
      <c r="M29" s="53"/>
      <c r="N29" s="53"/>
      <c r="P29" s="26">
        <v>5</v>
      </c>
      <c r="Q29" s="33" t="s">
        <v>29</v>
      </c>
      <c r="R29" s="29">
        <v>566120</v>
      </c>
      <c r="S29" s="11">
        <v>108.626</v>
      </c>
    </row>
    <row r="30" spans="1:19" ht="15.75" customHeight="1">
      <c r="A30" s="22">
        <v>20</v>
      </c>
      <c r="B30" s="34" t="s">
        <v>30</v>
      </c>
      <c r="C30" s="28">
        <v>152917</v>
      </c>
      <c r="D30" s="10">
        <v>115.332</v>
      </c>
      <c r="F30" s="66">
        <f t="shared" si="0"/>
        <v>20</v>
      </c>
      <c r="G30" s="34" t="s">
        <v>30</v>
      </c>
      <c r="H30" s="28">
        <v>152917</v>
      </c>
      <c r="I30" s="10">
        <v>115.332</v>
      </c>
      <c r="K30" s="53"/>
      <c r="L30" s="53"/>
      <c r="M30" s="53"/>
      <c r="N30" s="53"/>
      <c r="P30" s="22">
        <v>19</v>
      </c>
      <c r="Q30" s="34" t="s">
        <v>30</v>
      </c>
      <c r="R30" s="28">
        <v>472662</v>
      </c>
      <c r="S30" s="10">
        <v>123.382</v>
      </c>
    </row>
    <row r="31" spans="1:19" ht="15.75" customHeight="1">
      <c r="A31" s="26">
        <v>19</v>
      </c>
      <c r="B31" s="33" t="s">
        <v>31</v>
      </c>
      <c r="C31" s="29">
        <v>163491</v>
      </c>
      <c r="D31" s="11">
        <v>108.033</v>
      </c>
      <c r="F31" s="68">
        <f t="shared" si="0"/>
        <v>19</v>
      </c>
      <c r="G31" s="33" t="s">
        <v>31</v>
      </c>
      <c r="H31" s="36">
        <v>163491</v>
      </c>
      <c r="I31" s="11">
        <v>108.033</v>
      </c>
      <c r="K31" s="53"/>
      <c r="L31" s="53"/>
      <c r="M31" s="53"/>
      <c r="N31" s="53"/>
      <c r="P31" s="26">
        <v>3</v>
      </c>
      <c r="Q31" s="33" t="s">
        <v>31</v>
      </c>
      <c r="R31" s="29">
        <v>569029</v>
      </c>
      <c r="S31" s="11">
        <v>115.115</v>
      </c>
    </row>
    <row r="32" spans="1:19" s="1" customFormat="1" ht="11.25" customHeight="1">
      <c r="A32" s="62" t="s">
        <v>32</v>
      </c>
      <c r="B32" s="63"/>
      <c r="C32" s="63"/>
      <c r="D32" s="63"/>
      <c r="F32" s="62" t="s">
        <v>33</v>
      </c>
      <c r="G32" s="63"/>
      <c r="H32" s="63"/>
      <c r="I32" s="63"/>
      <c r="L32" s="16"/>
      <c r="M32" s="16"/>
      <c r="N32" s="16"/>
      <c r="P32" s="62" t="s">
        <v>35</v>
      </c>
      <c r="Q32" s="65"/>
      <c r="R32" s="65"/>
      <c r="S32" s="65"/>
    </row>
    <row r="33" spans="1:19" s="1" customFormat="1" ht="11.25" customHeight="1">
      <c r="A33" s="63"/>
      <c r="B33" s="63"/>
      <c r="C33" s="63"/>
      <c r="D33" s="63"/>
      <c r="F33" s="63"/>
      <c r="G33" s="63"/>
      <c r="H33" s="63"/>
      <c r="I33" s="63"/>
      <c r="K33" s="16"/>
      <c r="L33" s="16"/>
      <c r="M33" s="16"/>
      <c r="N33" s="16"/>
      <c r="P33" s="65"/>
      <c r="Q33" s="65"/>
      <c r="R33" s="65"/>
      <c r="S33" s="65"/>
    </row>
    <row r="34" spans="1:19" s="1" customFormat="1" ht="11.25" customHeight="1">
      <c r="A34" s="63"/>
      <c r="B34" s="63"/>
      <c r="C34" s="63"/>
      <c r="D34" s="63"/>
      <c r="F34" s="63"/>
      <c r="G34" s="63"/>
      <c r="H34" s="63"/>
      <c r="I34" s="63"/>
      <c r="K34" s="16"/>
      <c r="L34" s="16"/>
      <c r="M34" s="16"/>
      <c r="N34" s="16"/>
      <c r="P34" s="65"/>
      <c r="Q34" s="65"/>
      <c r="R34" s="65"/>
      <c r="S34" s="65"/>
    </row>
    <row r="35" spans="1:19" s="1" customFormat="1" ht="11.25">
      <c r="A35" s="63"/>
      <c r="B35" s="63"/>
      <c r="C35" s="63"/>
      <c r="D35" s="63"/>
      <c r="F35" s="63"/>
      <c r="G35" s="63"/>
      <c r="H35" s="63"/>
      <c r="I35" s="63"/>
      <c r="K35" s="16"/>
      <c r="L35" s="16"/>
      <c r="M35" s="16"/>
      <c r="N35" s="16"/>
      <c r="P35" s="65"/>
      <c r="Q35" s="65"/>
      <c r="R35" s="65"/>
      <c r="S35" s="65"/>
    </row>
    <row r="36" spans="1:19" s="1" customFormat="1" ht="11.25">
      <c r="A36" s="63"/>
      <c r="B36" s="63"/>
      <c r="C36" s="63"/>
      <c r="D36" s="63"/>
      <c r="F36" s="63"/>
      <c r="G36" s="63"/>
      <c r="H36" s="63"/>
      <c r="I36" s="63"/>
      <c r="K36" s="16"/>
      <c r="L36" s="16"/>
      <c r="M36" s="16"/>
      <c r="N36" s="16"/>
      <c r="P36" s="65"/>
      <c r="Q36" s="65"/>
      <c r="R36" s="65"/>
      <c r="S36" s="65"/>
    </row>
    <row r="37" spans="1:14" ht="13.5">
      <c r="A37" s="64"/>
      <c r="B37" s="64"/>
      <c r="C37" s="64"/>
      <c r="D37" s="64"/>
      <c r="F37" s="64"/>
      <c r="G37" s="64"/>
      <c r="H37" s="64"/>
      <c r="I37" s="64"/>
      <c r="K37" s="17"/>
      <c r="L37" s="17"/>
      <c r="M37" s="17"/>
      <c r="N37" s="17"/>
    </row>
    <row r="38" spans="1:14" ht="13.5">
      <c r="A38" s="18"/>
      <c r="B38" s="18"/>
      <c r="C38" s="18"/>
      <c r="D38" s="18"/>
      <c r="F38" s="18"/>
      <c r="G38" s="18"/>
      <c r="H38" s="18"/>
      <c r="I38" s="18"/>
      <c r="K38" s="18"/>
      <c r="L38" s="18"/>
      <c r="M38" s="18"/>
      <c r="N38" s="18"/>
    </row>
    <row r="40" ht="12">
      <c r="S40" s="4" t="s">
        <v>40</v>
      </c>
    </row>
  </sheetData>
  <sheetProtection/>
  <mergeCells count="20">
    <mergeCell ref="S5:S7"/>
    <mergeCell ref="A32:D37"/>
    <mergeCell ref="F32:I37"/>
    <mergeCell ref="P32:S36"/>
    <mergeCell ref="M5:M7"/>
    <mergeCell ref="N5:N7"/>
    <mergeCell ref="P5:P8"/>
    <mergeCell ref="Q5:Q8"/>
    <mergeCell ref="A5:A8"/>
    <mergeCell ref="B5:B8"/>
    <mergeCell ref="C5:C7"/>
    <mergeCell ref="D5:D7"/>
    <mergeCell ref="F5:F8"/>
    <mergeCell ref="R5:R7"/>
    <mergeCell ref="K28:N31"/>
    <mergeCell ref="G5:G8"/>
    <mergeCell ref="H5:H7"/>
    <mergeCell ref="I5:I7"/>
    <mergeCell ref="K5:K8"/>
    <mergeCell ref="L5:L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2012-02-28T05:44:10Z</cp:lastPrinted>
  <dcterms:created xsi:type="dcterms:W3CDTF">2011-08-24T01:14:05Z</dcterms:created>
  <dcterms:modified xsi:type="dcterms:W3CDTF">2012-03-14T00:42:10Z</dcterms:modified>
  <cp:category/>
  <cp:version/>
  <cp:contentType/>
  <cp:contentStatus/>
</cp:coreProperties>
</file>