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P:\2025.04.01～　高齢者福祉課\い. 地域医療介護総合確保基金（介護分）事業\2026年度（R8）\③ R9年度意向調査\①-2 事業所あて調査\① 起案文書\"/>
    </mc:Choice>
  </mc:AlternateContent>
  <xr:revisionPtr revIDLastSave="0" documentId="13_ncr:1_{717C6271-7A0A-4183-A1D4-A985E7EA4B34}" xr6:coauthVersionLast="47" xr6:coauthVersionMax="47" xr10:uidLastSave="{00000000-0000-0000-0000-000000000000}"/>
  <bookViews>
    <workbookView xWindow="5730" yWindow="630" windowWidth="21735" windowHeight="14850" activeTab="3" xr2:uid="{00000000-000D-0000-FFFF-FFFF00000000}"/>
  </bookViews>
  <sheets>
    <sheet name="地域密着型整備" sheetId="9" r:id="rId1"/>
    <sheet name="開設準備" sheetId="10" r:id="rId2"/>
    <sheet name="介護職員宿舎整備" sheetId="11" r:id="rId3"/>
    <sheet name="大規模修繕テクノロジー導入" sheetId="8" r:id="rId4"/>
    <sheet name="簡易陰圧装置" sheetId="1" r:id="rId5"/>
    <sheet name="ゾーニング（玄関室設置）" sheetId="6" r:id="rId6"/>
    <sheet name="ゾーニング（従来型個室・多床室）" sheetId="3" r:id="rId7"/>
    <sheet name="ゾーニング（家族面会室）" sheetId="4" r:id="rId8"/>
    <sheet name="多床室の個室化改修" sheetId="5" r:id="rId9"/>
  </sheets>
  <definedNames>
    <definedName name="a">#REF!</definedName>
    <definedName name="aa">#REF!</definedName>
    <definedName name="aaaa">#REF!</definedName>
    <definedName name="b">#REF!</definedName>
    <definedName name="bb">#REF!</definedName>
    <definedName name="_xlnm.Print_Area" localSheetId="7">'ゾーニング（家族面会室）'!$A$1:$L$48</definedName>
    <definedName name="_xlnm.Print_Area" localSheetId="5">'ゾーニング（玄関室設置）'!$A$1:$L$48</definedName>
    <definedName name="_xlnm.Print_Area" localSheetId="6">'ゾーニング（従来型個室・多床室）'!$A$1:$L$57</definedName>
    <definedName name="_xlnm.Print_Area" localSheetId="2">介護職員宿舎整備!$A$1:$J$39</definedName>
    <definedName name="_xlnm.Print_Area" localSheetId="1">開設準備!$A$1:$J$39</definedName>
    <definedName name="_xlnm.Print_Area" localSheetId="4">簡易陰圧装置!$A$1:$M$56</definedName>
    <definedName name="_xlnm.Print_Area" localSheetId="8">多床室の個室化改修!$A$1:$L$58</definedName>
    <definedName name="_xlnm.Print_Area" localSheetId="3">大規模修繕テクノロジー導入!$A$1:$J$46</definedName>
    <definedName name="_xlnm.Print_Area" localSheetId="0">地域密着型整備!$A$1:$J$39</definedName>
    <definedName name="_xlnm.Print_Area">#REF!</definedName>
    <definedName name="やすら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5" l="1"/>
  <c r="G33" i="5"/>
  <c r="G37" i="5" s="1"/>
  <c r="G35" i="4"/>
  <c r="G33" i="4"/>
  <c r="G31" i="4"/>
  <c r="G36" i="3"/>
  <c r="G34" i="3"/>
  <c r="G32" i="3"/>
  <c r="G35" i="6"/>
  <c r="G33" i="6"/>
  <c r="G31" i="6"/>
  <c r="G33" i="1"/>
  <c r="G31" i="1"/>
  <c r="F57" i="5"/>
  <c r="F56" i="3"/>
  <c r="F47" i="4"/>
  <c r="F47" i="6"/>
  <c r="A2" i="3"/>
  <c r="A2" i="4"/>
  <c r="A2" i="5"/>
  <c r="A2" i="6"/>
  <c r="G35" i="1" l="1"/>
</calcChain>
</file>

<file path=xl/sharedStrings.xml><?xml version="1.0" encoding="utf-8"?>
<sst xmlns="http://schemas.openxmlformats.org/spreadsheetml/2006/main" count="419" uniqueCount="136">
  <si>
    <t>介護施設等における新型コロナウイルス感染拡大防止対策支援事業</t>
    <rPh sb="0" eb="2">
      <t>カイゴ</t>
    </rPh>
    <rPh sb="2" eb="4">
      <t>シセツ</t>
    </rPh>
    <rPh sb="4" eb="5">
      <t>トウ</t>
    </rPh>
    <rPh sb="9" eb="11">
      <t>シンガタ</t>
    </rPh>
    <rPh sb="18" eb="20">
      <t>カンセン</t>
    </rPh>
    <rPh sb="20" eb="22">
      <t>カクダイ</t>
    </rPh>
    <rPh sb="22" eb="24">
      <t>ボウシ</t>
    </rPh>
    <rPh sb="24" eb="26">
      <t>タイサク</t>
    </rPh>
    <rPh sb="26" eb="28">
      <t>シエン</t>
    </rPh>
    <rPh sb="28" eb="30">
      <t>ジギョウ</t>
    </rPh>
    <phoneticPr fontId="1"/>
  </si>
  <si>
    <t>【簡易陰圧装置の設置に係る経費支援事業】</t>
    <rPh sb="1" eb="3">
      <t>カンイ</t>
    </rPh>
    <rPh sb="3" eb="5">
      <t>インアツ</t>
    </rPh>
    <rPh sb="5" eb="7">
      <t>ソウチ</t>
    </rPh>
    <rPh sb="8" eb="10">
      <t>セッチ</t>
    </rPh>
    <rPh sb="11" eb="12">
      <t>カカ</t>
    </rPh>
    <rPh sb="13" eb="15">
      <t>ケイヒ</t>
    </rPh>
    <rPh sb="15" eb="17">
      <t>シエン</t>
    </rPh>
    <rPh sb="17" eb="19">
      <t>ジギョウ</t>
    </rPh>
    <phoneticPr fontId="1"/>
  </si>
  <si>
    <t>県の補助要件</t>
    <rPh sb="0" eb="1">
      <t>ケン</t>
    </rPh>
    <rPh sb="2" eb="4">
      <t>ホジョ</t>
    </rPh>
    <rPh sb="4" eb="6">
      <t>ヨウケン</t>
    </rPh>
    <phoneticPr fontId="1"/>
  </si>
  <si>
    <t>①</t>
    <phoneticPr fontId="1"/>
  </si>
  <si>
    <t>②</t>
    <phoneticPr fontId="1"/>
  </si>
  <si>
    <t>③</t>
    <phoneticPr fontId="1"/>
  </si>
  <si>
    <t>当該施設において、感染者又は感染が疑われる対象者が発生した場合、</t>
    <rPh sb="0" eb="2">
      <t>トウガイ</t>
    </rPh>
    <rPh sb="2" eb="4">
      <t>シセツ</t>
    </rPh>
    <rPh sb="9" eb="12">
      <t>カンセンシャ</t>
    </rPh>
    <rPh sb="12" eb="13">
      <t>マタ</t>
    </rPh>
    <rPh sb="14" eb="16">
      <t>カンセン</t>
    </rPh>
    <rPh sb="17" eb="18">
      <t>ウタガ</t>
    </rPh>
    <rPh sb="21" eb="24">
      <t>タイショウシャ</t>
    </rPh>
    <rPh sb="25" eb="27">
      <t>ハッセイ</t>
    </rPh>
    <rPh sb="29" eb="31">
      <t>バアイ</t>
    </rPh>
    <phoneticPr fontId="1"/>
  </si>
  <si>
    <t>上記の補助要件に基づき、確実に実施できる設置台数及び所要額を、以下に記載してください。</t>
    <rPh sb="0" eb="2">
      <t>ジョウキ</t>
    </rPh>
    <rPh sb="3" eb="5">
      <t>ホジョ</t>
    </rPh>
    <rPh sb="5" eb="7">
      <t>ヨウケン</t>
    </rPh>
    <rPh sb="8" eb="9">
      <t>モト</t>
    </rPh>
    <rPh sb="12" eb="14">
      <t>カクジツ</t>
    </rPh>
    <rPh sb="15" eb="17">
      <t>ジッシ</t>
    </rPh>
    <rPh sb="20" eb="22">
      <t>セッチ</t>
    </rPh>
    <rPh sb="22" eb="24">
      <t>ダイスウ</t>
    </rPh>
    <rPh sb="24" eb="25">
      <t>オヨ</t>
    </rPh>
    <rPh sb="26" eb="29">
      <t>ショヨウガク</t>
    </rPh>
    <rPh sb="31" eb="33">
      <t>イカ</t>
    </rPh>
    <rPh sb="34" eb="36">
      <t>キサイ</t>
    </rPh>
    <phoneticPr fontId="1"/>
  </si>
  <si>
    <t>設置希望台数</t>
    <rPh sb="0" eb="2">
      <t>セッチ</t>
    </rPh>
    <rPh sb="2" eb="4">
      <t>キボウ</t>
    </rPh>
    <rPh sb="4" eb="6">
      <t>ダイスウ</t>
    </rPh>
    <phoneticPr fontId="1"/>
  </si>
  <si>
    <t>・・・</t>
    <phoneticPr fontId="1"/>
  </si>
  <si>
    <t>台</t>
    <rPh sb="0" eb="1">
      <t>ダイ</t>
    </rPh>
    <phoneticPr fontId="1"/>
  </si>
  <si>
    <t>千円</t>
    <rPh sb="0" eb="2">
      <t>センエン</t>
    </rPh>
    <phoneticPr fontId="1"/>
  </si>
  <si>
    <t>その対象者を医療機関への入院ではなく、施設で対応する環境を整備すること。</t>
    <phoneticPr fontId="1"/>
  </si>
  <si>
    <r>
      <t>上記①の要件を踏まえた上で、</t>
    </r>
    <r>
      <rPr>
        <u/>
        <sz val="11"/>
        <color theme="1"/>
        <rFont val="ＭＳ Ｐゴシック"/>
        <family val="3"/>
        <charset val="128"/>
      </rPr>
      <t>嘱託医など医師の意見を確認すること。</t>
    </r>
    <rPh sb="0" eb="2">
      <t>ジョウキ</t>
    </rPh>
    <rPh sb="4" eb="6">
      <t>ヨウケン</t>
    </rPh>
    <rPh sb="7" eb="8">
      <t>フ</t>
    </rPh>
    <rPh sb="11" eb="12">
      <t>ウエ</t>
    </rPh>
    <rPh sb="14" eb="16">
      <t>ショクタク</t>
    </rPh>
    <rPh sb="19" eb="21">
      <t>イシ</t>
    </rPh>
    <rPh sb="22" eb="24">
      <t>イケン</t>
    </rPh>
    <rPh sb="25" eb="27">
      <t>カクニン</t>
    </rPh>
    <phoneticPr fontId="1"/>
  </si>
  <si>
    <t>回答期限</t>
    <rPh sb="0" eb="2">
      <t>カイトウ</t>
    </rPh>
    <rPh sb="2" eb="4">
      <t>キゲン</t>
    </rPh>
    <phoneticPr fontId="1"/>
  </si>
  <si>
    <t>【ゾーニング環境等の整備に係る経費支援事業】</t>
    <rPh sb="6" eb="8">
      <t>カンキョウ</t>
    </rPh>
    <rPh sb="8" eb="9">
      <t>トウ</t>
    </rPh>
    <rPh sb="10" eb="12">
      <t>セイビ</t>
    </rPh>
    <rPh sb="13" eb="14">
      <t>カカ</t>
    </rPh>
    <rPh sb="15" eb="17">
      <t>ケイヒ</t>
    </rPh>
    <rPh sb="17" eb="19">
      <t>シエン</t>
    </rPh>
    <rPh sb="19" eb="21">
      <t>ジギョウ</t>
    </rPh>
    <phoneticPr fontId="1"/>
  </si>
  <si>
    <t>〈②従来型個室・多床室のゾーニング経費支援〉</t>
    <rPh sb="2" eb="5">
      <t>ジュウライガタ</t>
    </rPh>
    <rPh sb="5" eb="7">
      <t>コシツ</t>
    </rPh>
    <rPh sb="8" eb="9">
      <t>オオ</t>
    </rPh>
    <rPh sb="9" eb="10">
      <t>ユカ</t>
    </rPh>
    <rPh sb="10" eb="11">
      <t>シツ</t>
    </rPh>
    <rPh sb="17" eb="19">
      <t>ケイヒ</t>
    </rPh>
    <rPh sb="19" eb="21">
      <t>シエン</t>
    </rPh>
    <phoneticPr fontId="1"/>
  </si>
  <si>
    <t>法人名</t>
    <rPh sb="0" eb="2">
      <t>ホウジン</t>
    </rPh>
    <rPh sb="2" eb="3">
      <t>メイ</t>
    </rPh>
    <phoneticPr fontId="1"/>
  </si>
  <si>
    <t>施設名</t>
    <rPh sb="0" eb="3">
      <t>シセツメイ</t>
    </rPh>
    <phoneticPr fontId="1"/>
  </si>
  <si>
    <t>施設種別</t>
    <rPh sb="0" eb="2">
      <t>シセツ</t>
    </rPh>
    <rPh sb="2" eb="4">
      <t>シュベツ</t>
    </rPh>
    <phoneticPr fontId="1"/>
  </si>
  <si>
    <t>担当者</t>
    <rPh sb="0" eb="3">
      <t>タントウシャ</t>
    </rPh>
    <phoneticPr fontId="1"/>
  </si>
  <si>
    <t>複数台設置する理由</t>
    <rPh sb="0" eb="3">
      <t>フクスウダイ</t>
    </rPh>
    <rPh sb="3" eb="5">
      <t>セッチ</t>
    </rPh>
    <rPh sb="7" eb="9">
      <t>リユウ</t>
    </rPh>
    <phoneticPr fontId="1"/>
  </si>
  <si>
    <t>④</t>
    <phoneticPr fontId="1"/>
  </si>
  <si>
    <r>
      <t>見積書の金額は、</t>
    </r>
    <r>
      <rPr>
        <u/>
        <sz val="11"/>
        <color theme="1"/>
        <rFont val="ＭＳ Ｐゴシック"/>
        <family val="3"/>
        <charset val="128"/>
      </rPr>
      <t>低い方の見積書の金額</t>
    </r>
    <r>
      <rPr>
        <sz val="11"/>
        <color theme="1"/>
        <rFont val="ＭＳ Ｐゴシック"/>
        <family val="2"/>
        <charset val="128"/>
      </rPr>
      <t>を所要額として採用します。</t>
    </r>
    <rPh sb="0" eb="3">
      <t>ミツモリショ</t>
    </rPh>
    <rPh sb="4" eb="6">
      <t>キンガク</t>
    </rPh>
    <rPh sb="8" eb="9">
      <t>ヒク</t>
    </rPh>
    <rPh sb="10" eb="11">
      <t>ホウ</t>
    </rPh>
    <rPh sb="12" eb="15">
      <t>ミツモリショ</t>
    </rPh>
    <rPh sb="16" eb="18">
      <t>キンガク</t>
    </rPh>
    <rPh sb="19" eb="22">
      <t>ショヨウガク</t>
    </rPh>
    <rPh sb="25" eb="27">
      <t>サイヨウ</t>
    </rPh>
    <phoneticPr fontId="1"/>
  </si>
  <si>
    <t>①</t>
    <phoneticPr fontId="1"/>
  </si>
  <si>
    <t>②</t>
    <phoneticPr fontId="1"/>
  </si>
  <si>
    <t>感染者と非感染者の動線を分離することを目的として改修すること。</t>
    <rPh sb="0" eb="3">
      <t>カンセンシャ</t>
    </rPh>
    <rPh sb="4" eb="5">
      <t>ヒ</t>
    </rPh>
    <rPh sb="5" eb="8">
      <t>カンセンシャ</t>
    </rPh>
    <rPh sb="9" eb="11">
      <t>ドウセン</t>
    </rPh>
    <rPh sb="12" eb="14">
      <t>ブンリ</t>
    </rPh>
    <rPh sb="19" eb="21">
      <t>モクテキ</t>
    </rPh>
    <rPh sb="24" eb="26">
      <t>カイシュウ</t>
    </rPh>
    <phoneticPr fontId="1"/>
  </si>
  <si>
    <t>上記の補助要件に基づき、確実に実施できる場合の所要額を、以下に記載してください。</t>
    <rPh sb="0" eb="2">
      <t>ジョウキ</t>
    </rPh>
    <rPh sb="3" eb="5">
      <t>ホジョ</t>
    </rPh>
    <rPh sb="5" eb="7">
      <t>ヨウケン</t>
    </rPh>
    <rPh sb="8" eb="9">
      <t>モト</t>
    </rPh>
    <rPh sb="12" eb="14">
      <t>カクジツ</t>
    </rPh>
    <rPh sb="15" eb="17">
      <t>ジッシ</t>
    </rPh>
    <rPh sb="20" eb="22">
      <t>バアイ</t>
    </rPh>
    <rPh sb="23" eb="26">
      <t>ショヨウガク</t>
    </rPh>
    <rPh sb="28" eb="30">
      <t>イカ</t>
    </rPh>
    <rPh sb="31" eb="33">
      <t>キサイ</t>
    </rPh>
    <phoneticPr fontId="1"/>
  </si>
  <si>
    <t>動線の分離方法</t>
    <rPh sb="0" eb="2">
      <t>ドウセン</t>
    </rPh>
    <rPh sb="3" eb="5">
      <t>ブンリ</t>
    </rPh>
    <rPh sb="5" eb="7">
      <t>ホウホウ</t>
    </rPh>
    <phoneticPr fontId="1"/>
  </si>
  <si>
    <t>※位置図と照らしあわせて確認できるように記載してください。</t>
    <rPh sb="1" eb="4">
      <t>イチズ</t>
    </rPh>
    <rPh sb="5" eb="6">
      <t>テ</t>
    </rPh>
    <rPh sb="12" eb="14">
      <t>カクニン</t>
    </rPh>
    <rPh sb="20" eb="22">
      <t>キサイ</t>
    </rPh>
    <phoneticPr fontId="1"/>
  </si>
  <si>
    <t>【多床室の個室化に要する改修費支援事業】</t>
    <rPh sb="1" eb="2">
      <t>オオ</t>
    </rPh>
    <rPh sb="2" eb="3">
      <t>ユカ</t>
    </rPh>
    <rPh sb="3" eb="4">
      <t>シツ</t>
    </rPh>
    <rPh sb="5" eb="8">
      <t>コシツカ</t>
    </rPh>
    <rPh sb="9" eb="10">
      <t>ヨウ</t>
    </rPh>
    <rPh sb="12" eb="15">
      <t>カイシュウヒ</t>
    </rPh>
    <rPh sb="15" eb="17">
      <t>シエン</t>
    </rPh>
    <rPh sb="17" eb="19">
      <t>ジギョウ</t>
    </rPh>
    <phoneticPr fontId="1"/>
  </si>
  <si>
    <t>当該施設において、感染が疑われる対象者が複数発生した場合、</t>
    <rPh sb="0" eb="2">
      <t>トウガイ</t>
    </rPh>
    <rPh sb="2" eb="4">
      <t>シセツ</t>
    </rPh>
    <rPh sb="9" eb="11">
      <t>カンセン</t>
    </rPh>
    <rPh sb="12" eb="13">
      <t>ウタガ</t>
    </rPh>
    <rPh sb="16" eb="19">
      <t>タイショウシャ</t>
    </rPh>
    <rPh sb="20" eb="22">
      <t>フクスウ</t>
    </rPh>
    <rPh sb="22" eb="24">
      <t>ハッセイ</t>
    </rPh>
    <rPh sb="26" eb="28">
      <t>バアイ</t>
    </rPh>
    <phoneticPr fontId="1"/>
  </si>
  <si>
    <t>対象者同士のスペースを空間的に分離するための個室化を目的として改修すること。</t>
    <rPh sb="0" eb="3">
      <t>タイショウシャ</t>
    </rPh>
    <rPh sb="3" eb="5">
      <t>ドウシ</t>
    </rPh>
    <rPh sb="11" eb="14">
      <t>クウカンテキ</t>
    </rPh>
    <rPh sb="15" eb="17">
      <t>ブンリ</t>
    </rPh>
    <rPh sb="22" eb="25">
      <t>コシツカ</t>
    </rPh>
    <rPh sb="26" eb="28">
      <t>モクテキ</t>
    </rPh>
    <rPh sb="31" eb="33">
      <t>カイシュウ</t>
    </rPh>
    <phoneticPr fontId="1"/>
  </si>
  <si>
    <t>個室化の方法</t>
    <rPh sb="0" eb="3">
      <t>コシツカ</t>
    </rPh>
    <rPh sb="4" eb="6">
      <t>ホウホウ</t>
    </rPh>
    <phoneticPr fontId="1"/>
  </si>
  <si>
    <t>なお、当該回答により補助が確約されるものではないのでご留意ください。</t>
    <rPh sb="3" eb="5">
      <t>トウガイ</t>
    </rPh>
    <rPh sb="5" eb="7">
      <t>カイトウ</t>
    </rPh>
    <rPh sb="10" eb="12">
      <t>ホジョ</t>
    </rPh>
    <rPh sb="13" eb="15">
      <t>カクヤク</t>
    </rPh>
    <rPh sb="27" eb="29">
      <t>リュウイ</t>
    </rPh>
    <phoneticPr fontId="1"/>
  </si>
  <si>
    <t>意向調査内容</t>
    <rPh sb="0" eb="2">
      <t>イコウ</t>
    </rPh>
    <rPh sb="2" eb="4">
      <t>チョウサ</t>
    </rPh>
    <rPh sb="4" eb="6">
      <t>ナイヨウ</t>
    </rPh>
    <phoneticPr fontId="1"/>
  </si>
  <si>
    <t>２者以上の見積書</t>
    <rPh sb="1" eb="2">
      <t>モノ</t>
    </rPh>
    <rPh sb="2" eb="4">
      <t>イジョウ</t>
    </rPh>
    <rPh sb="5" eb="8">
      <t>ミツモリショ</t>
    </rPh>
    <phoneticPr fontId="1"/>
  </si>
  <si>
    <t>提出書類</t>
    <rPh sb="0" eb="2">
      <t>テイシュツ</t>
    </rPh>
    <rPh sb="2" eb="4">
      <t>ショルイ</t>
    </rPh>
    <phoneticPr fontId="1"/>
  </si>
  <si>
    <t>〈③家族面会室の整備等経費支援〉</t>
    <rPh sb="2" eb="4">
      <t>カゾク</t>
    </rPh>
    <rPh sb="4" eb="7">
      <t>メンカイシツ</t>
    </rPh>
    <rPh sb="8" eb="10">
      <t>セイビ</t>
    </rPh>
    <rPh sb="10" eb="11">
      <t>トウ</t>
    </rPh>
    <rPh sb="11" eb="13">
      <t>ケイヒ</t>
    </rPh>
    <rPh sb="13" eb="15">
      <t>シエン</t>
    </rPh>
    <phoneticPr fontId="1"/>
  </si>
  <si>
    <t>家族との面会を実施するために必要な家族面会室を整備すること。</t>
    <rPh sb="7" eb="9">
      <t>ジッシ</t>
    </rPh>
    <rPh sb="14" eb="16">
      <t>ヒツヨウ</t>
    </rPh>
    <rPh sb="17" eb="19">
      <t>カゾク</t>
    </rPh>
    <rPh sb="19" eb="22">
      <t>メンカイシツ</t>
    </rPh>
    <rPh sb="23" eb="25">
      <t>セイビ</t>
    </rPh>
    <phoneticPr fontId="1"/>
  </si>
  <si>
    <r>
      <t>当該施設において、</t>
    </r>
    <r>
      <rPr>
        <u/>
        <sz val="11"/>
        <color theme="1"/>
        <rFont val="ＭＳ Ｐゴシック"/>
        <family val="3"/>
        <charset val="128"/>
      </rPr>
      <t>新型コロナウイルス感染拡大を防止しつつ、</t>
    </r>
    <rPh sb="0" eb="2">
      <t>トウガイ</t>
    </rPh>
    <rPh sb="2" eb="4">
      <t>シセツ</t>
    </rPh>
    <rPh sb="9" eb="11">
      <t>シンガタ</t>
    </rPh>
    <rPh sb="18" eb="20">
      <t>カンセン</t>
    </rPh>
    <rPh sb="20" eb="22">
      <t>カクダイ</t>
    </rPh>
    <rPh sb="23" eb="25">
      <t>ボウシ</t>
    </rPh>
    <phoneticPr fontId="1"/>
  </si>
  <si>
    <t>〈①ユニット型施設の各ユニットへの玄関室設置によるゾーニング経費支援〉</t>
    <rPh sb="6" eb="7">
      <t>ガタ</t>
    </rPh>
    <rPh sb="7" eb="9">
      <t>シセツ</t>
    </rPh>
    <rPh sb="10" eb="11">
      <t>カク</t>
    </rPh>
    <rPh sb="17" eb="19">
      <t>ゲンカン</t>
    </rPh>
    <rPh sb="19" eb="20">
      <t>シツ</t>
    </rPh>
    <rPh sb="20" eb="22">
      <t>セッチ</t>
    </rPh>
    <rPh sb="30" eb="32">
      <t>ケイヒ</t>
    </rPh>
    <rPh sb="32" eb="34">
      <t>シエン</t>
    </rPh>
    <phoneticPr fontId="1"/>
  </si>
  <si>
    <t>する等により、消毒や防護服の着脱等を行うためのスペースを設置すること。</t>
    <rPh sb="2" eb="3">
      <t>トウ</t>
    </rPh>
    <rPh sb="7" eb="9">
      <t>ショウドク</t>
    </rPh>
    <rPh sb="10" eb="13">
      <t>ボウゴフク</t>
    </rPh>
    <rPh sb="14" eb="16">
      <t>チャクダツ</t>
    </rPh>
    <rPh sb="16" eb="17">
      <t>トウ</t>
    </rPh>
    <rPh sb="18" eb="19">
      <t>オコナ</t>
    </rPh>
    <rPh sb="28" eb="30">
      <t>セッチ</t>
    </rPh>
    <phoneticPr fontId="1"/>
  </si>
  <si>
    <r>
      <t>ユニット型である当該施設において、</t>
    </r>
    <r>
      <rPr>
        <u/>
        <sz val="11"/>
        <color theme="1"/>
        <rFont val="ＭＳ Ｐゴシック"/>
        <family val="3"/>
        <charset val="128"/>
      </rPr>
      <t>各ユニットの共同生活室の入口に玄関室を設置</t>
    </r>
    <rPh sb="4" eb="5">
      <t>ガタ</t>
    </rPh>
    <rPh sb="8" eb="10">
      <t>トウガイ</t>
    </rPh>
    <rPh sb="10" eb="12">
      <t>シセツ</t>
    </rPh>
    <rPh sb="17" eb="18">
      <t>カク</t>
    </rPh>
    <rPh sb="23" eb="25">
      <t>キョウドウ</t>
    </rPh>
    <rPh sb="25" eb="28">
      <t>セイカツシツ</t>
    </rPh>
    <rPh sb="29" eb="30">
      <t>イ</t>
    </rPh>
    <rPh sb="30" eb="31">
      <t>グチ</t>
    </rPh>
    <rPh sb="32" eb="34">
      <t>ゲンカン</t>
    </rPh>
    <rPh sb="34" eb="35">
      <t>シツ</t>
    </rPh>
    <rPh sb="36" eb="38">
      <t>セッチ</t>
    </rPh>
    <phoneticPr fontId="1"/>
  </si>
  <si>
    <t>従来型個室、多床室である施設で、感染者又は感染が疑われる対象者が発生した場合</t>
    <rPh sb="0" eb="3">
      <t>ジュウライガタ</t>
    </rPh>
    <rPh sb="3" eb="5">
      <t>コシツ</t>
    </rPh>
    <rPh sb="6" eb="7">
      <t>オオ</t>
    </rPh>
    <rPh sb="7" eb="8">
      <t>ユカ</t>
    </rPh>
    <rPh sb="8" eb="9">
      <t>シツ</t>
    </rPh>
    <rPh sb="12" eb="14">
      <t>シセツ</t>
    </rPh>
    <rPh sb="16" eb="19">
      <t>カンセンシャ</t>
    </rPh>
    <rPh sb="19" eb="20">
      <t>マタ</t>
    </rPh>
    <rPh sb="21" eb="23">
      <t>カンセン</t>
    </rPh>
    <rPh sb="24" eb="25">
      <t>ウタガ</t>
    </rPh>
    <rPh sb="28" eb="31">
      <t>タイショウシャ</t>
    </rPh>
    <rPh sb="32" eb="34">
      <t>ハッセイ</t>
    </rPh>
    <rPh sb="36" eb="38">
      <t>バアイ</t>
    </rPh>
    <phoneticPr fontId="1"/>
  </si>
  <si>
    <t>※国の定める基金運営要領の変更等に伴い、単価や補助率の変更の可能性あり。</t>
    <rPh sb="1" eb="2">
      <t>クニ</t>
    </rPh>
    <rPh sb="3" eb="4">
      <t>サダ</t>
    </rPh>
    <rPh sb="6" eb="8">
      <t>キキン</t>
    </rPh>
    <rPh sb="8" eb="10">
      <t>ウンエイ</t>
    </rPh>
    <rPh sb="10" eb="12">
      <t>ヨウリョウ</t>
    </rPh>
    <rPh sb="13" eb="15">
      <t>ヘンコウ</t>
    </rPh>
    <rPh sb="15" eb="16">
      <t>トウ</t>
    </rPh>
    <rPh sb="17" eb="18">
      <t>トモナ</t>
    </rPh>
    <rPh sb="20" eb="22">
      <t>タンカ</t>
    </rPh>
    <rPh sb="23" eb="26">
      <t>ホジョリツ</t>
    </rPh>
    <rPh sb="27" eb="29">
      <t>ヘンコウ</t>
    </rPh>
    <rPh sb="30" eb="33">
      <t>カノウセイ</t>
    </rPh>
    <phoneticPr fontId="1"/>
  </si>
  <si>
    <t>可動の壁は認めるが、天井から隙間が空いていることは認められないものとする。</t>
    <rPh sb="0" eb="2">
      <t>カドウ</t>
    </rPh>
    <rPh sb="3" eb="4">
      <t>カベ</t>
    </rPh>
    <rPh sb="5" eb="6">
      <t>ミト</t>
    </rPh>
    <rPh sb="10" eb="12">
      <t>テンジョウ</t>
    </rPh>
    <rPh sb="14" eb="16">
      <t>スキマ</t>
    </rPh>
    <rPh sb="17" eb="18">
      <t>ア</t>
    </rPh>
    <rPh sb="25" eb="26">
      <t>ミト</t>
    </rPh>
    <phoneticPr fontId="1"/>
  </si>
  <si>
    <t>電話番号</t>
    <rPh sb="0" eb="4">
      <t>デンワバンゴウ</t>
    </rPh>
    <phoneticPr fontId="1"/>
  </si>
  <si>
    <t>メールアドレス</t>
    <phoneticPr fontId="1"/>
  </si>
  <si>
    <t>１　対象施設の概要</t>
    <rPh sb="2" eb="4">
      <t>タイショウ</t>
    </rPh>
    <rPh sb="4" eb="6">
      <t>シセツ</t>
    </rPh>
    <rPh sb="7" eb="9">
      <t>ガイヨウ</t>
    </rPh>
    <phoneticPr fontId="17"/>
  </si>
  <si>
    <t>（１）対象施設の名称及び所在地</t>
    <rPh sb="3" eb="5">
      <t>タイショウ</t>
    </rPh>
    <rPh sb="5" eb="7">
      <t>シセツ</t>
    </rPh>
    <rPh sb="8" eb="10">
      <t>メイショウ</t>
    </rPh>
    <rPh sb="10" eb="11">
      <t>オヨ</t>
    </rPh>
    <rPh sb="12" eb="15">
      <t>ショザイチ</t>
    </rPh>
    <phoneticPr fontId="17"/>
  </si>
  <si>
    <t>（２）施設の種類</t>
    <rPh sb="3" eb="5">
      <t>シセツ</t>
    </rPh>
    <rPh sb="6" eb="8">
      <t>シュルイ</t>
    </rPh>
    <phoneticPr fontId="17"/>
  </si>
  <si>
    <t>（３）設置法人（経営主体）の名称及び所在地</t>
    <rPh sb="3" eb="5">
      <t>セッチ</t>
    </rPh>
    <rPh sb="5" eb="7">
      <t>ホウジン</t>
    </rPh>
    <rPh sb="8" eb="10">
      <t>ケイエイ</t>
    </rPh>
    <rPh sb="10" eb="12">
      <t>シュタイ</t>
    </rPh>
    <rPh sb="14" eb="16">
      <t>メイショウ</t>
    </rPh>
    <rPh sb="16" eb="17">
      <t>オヨ</t>
    </rPh>
    <rPh sb="18" eb="21">
      <t>ショザイチ</t>
    </rPh>
    <phoneticPr fontId="17"/>
  </si>
  <si>
    <t>追加調査表</t>
    <rPh sb="0" eb="2">
      <t>ツイカ</t>
    </rPh>
    <rPh sb="2" eb="4">
      <t>チョウサ</t>
    </rPh>
    <rPh sb="4" eb="5">
      <t>ヒョウ</t>
    </rPh>
    <phoneticPr fontId="1"/>
  </si>
  <si>
    <t>２　事業概要</t>
    <rPh sb="2" eb="4">
      <t>ジギョウ</t>
    </rPh>
    <rPh sb="4" eb="6">
      <t>ガイヨウ</t>
    </rPh>
    <phoneticPr fontId="17"/>
  </si>
  <si>
    <t>施設修繕予定箇所
及び内容</t>
    <rPh sb="0" eb="2">
      <t>シセツ</t>
    </rPh>
    <rPh sb="2" eb="4">
      <t>シュウゼン</t>
    </rPh>
    <rPh sb="4" eb="6">
      <t>ヨテイ</t>
    </rPh>
    <rPh sb="6" eb="8">
      <t>カショ</t>
    </rPh>
    <rPh sb="9" eb="10">
      <t>オヨ</t>
    </rPh>
    <rPh sb="11" eb="13">
      <t>ナイヨウ</t>
    </rPh>
    <phoneticPr fontId="1"/>
  </si>
  <si>
    <t>３　提出書類</t>
    <rPh sb="2" eb="4">
      <t>テイシュツ</t>
    </rPh>
    <rPh sb="4" eb="6">
      <t>ショルイ</t>
    </rPh>
    <phoneticPr fontId="1"/>
  </si>
  <si>
    <t>①２者以上の見積書</t>
    <phoneticPr fontId="1"/>
  </si>
  <si>
    <t>※水色セルに記載</t>
    <rPh sb="1" eb="3">
      <t>ミズイロ</t>
    </rPh>
    <rPh sb="6" eb="8">
      <t>キサイ</t>
    </rPh>
    <phoneticPr fontId="1"/>
  </si>
  <si>
    <t>４　留意事項</t>
    <rPh sb="2" eb="6">
      <t>リュウイジコウ</t>
    </rPh>
    <phoneticPr fontId="1"/>
  </si>
  <si>
    <t>当該回答により補助が確約されるものではないのでご留意ください。</t>
    <phoneticPr fontId="1"/>
  </si>
  <si>
    <t>補助金所要額</t>
    <rPh sb="0" eb="3">
      <t>ホジョキン</t>
    </rPh>
    <rPh sb="3" eb="6">
      <t>ショヨウガク</t>
    </rPh>
    <phoneticPr fontId="1"/>
  </si>
  <si>
    <t>※国の定める基金運営要領の変更等に伴い、単価や補助率の変更の可能性あり。</t>
    <phoneticPr fontId="1"/>
  </si>
  <si>
    <t>※見積書の金額が交付要綱の補助上限額を超えた場合は、補助上限額を所要額と
　します。</t>
    <rPh sb="8" eb="12">
      <t>コウフヨウコウ</t>
    </rPh>
    <phoneticPr fontId="1"/>
  </si>
  <si>
    <t>大規模修繕の整備内容は、「【参考】介護施設等の整備に関する事業」p.4及びp.5をご確認ください。</t>
    <rPh sb="0" eb="5">
      <t>ダイキボシュウゼン</t>
    </rPh>
    <rPh sb="6" eb="10">
      <t>セイビナイヨウ</t>
    </rPh>
    <rPh sb="35" eb="36">
      <t>オヨ</t>
    </rPh>
    <rPh sb="42" eb="44">
      <t>カクニン</t>
    </rPh>
    <phoneticPr fontId="1"/>
  </si>
  <si>
    <t>修繕費用</t>
    <rPh sb="0" eb="4">
      <t>シュウゼンヒヨウ</t>
    </rPh>
    <phoneticPr fontId="1"/>
  </si>
  <si>
    <t>事業概要
（具体的に記載）</t>
    <rPh sb="0" eb="4">
      <t>ジギョウガイヨウ</t>
    </rPh>
    <rPh sb="6" eb="9">
      <t>グタイテキ</t>
    </rPh>
    <rPh sb="10" eb="12">
      <t>キサイ</t>
    </rPh>
    <phoneticPr fontId="17"/>
  </si>
  <si>
    <t>　※施設修繕分とテクノロジー商品分の見積書を、それぞれ提出すること。</t>
    <phoneticPr fontId="1"/>
  </si>
  <si>
    <t>　</t>
    <phoneticPr fontId="1"/>
  </si>
  <si>
    <t>　※施設修繕とテクノロジー商品の購入を同一の事業者に依頼する場合は、施設修繕と</t>
    <rPh sb="2" eb="6">
      <t>シセツシュウゼン</t>
    </rPh>
    <rPh sb="13" eb="15">
      <t>ショウヒン</t>
    </rPh>
    <rPh sb="16" eb="18">
      <t>コウニュウ</t>
    </rPh>
    <rPh sb="19" eb="21">
      <t>ドウイツ</t>
    </rPh>
    <rPh sb="22" eb="25">
      <t>ジギョウシャ</t>
    </rPh>
    <rPh sb="26" eb="28">
      <t>イライ</t>
    </rPh>
    <rPh sb="30" eb="32">
      <t>バアイ</t>
    </rPh>
    <rPh sb="34" eb="36">
      <t>シセツ</t>
    </rPh>
    <rPh sb="36" eb="38">
      <t>シュウゼン</t>
    </rPh>
    <phoneticPr fontId="1"/>
  </si>
  <si>
    <t>　　テクノロジー商品の購入を１つの見積書に記載してよい。</t>
    <rPh sb="8" eb="10">
      <t>ショウヒン</t>
    </rPh>
    <rPh sb="11" eb="13">
      <t>コウニュウ</t>
    </rPh>
    <rPh sb="17" eb="20">
      <t>ミツモリショ</t>
    </rPh>
    <rPh sb="21" eb="23">
      <t>キサイ</t>
    </rPh>
    <phoneticPr fontId="1"/>
  </si>
  <si>
    <t>【介護施設等の大規模修繕の際にあわせて行う介護テクノロジー導入支援事業】</t>
    <rPh sb="31" eb="33">
      <t>シエン</t>
    </rPh>
    <rPh sb="33" eb="35">
      <t>ジギョウ</t>
    </rPh>
    <phoneticPr fontId="1"/>
  </si>
  <si>
    <t>【地域密着型サービス等整備等助成事業】</t>
    <rPh sb="1" eb="6">
      <t>チイキミッチャクガタ</t>
    </rPh>
    <rPh sb="10" eb="11">
      <t>ナド</t>
    </rPh>
    <rPh sb="11" eb="13">
      <t>セイビ</t>
    </rPh>
    <rPh sb="13" eb="14">
      <t>ナド</t>
    </rPh>
    <rPh sb="14" eb="16">
      <t>ジョセイ</t>
    </rPh>
    <rPh sb="16" eb="18">
      <t>ジギョウ</t>
    </rPh>
    <phoneticPr fontId="1"/>
  </si>
  <si>
    <t>１　整備予定施設の概要</t>
    <rPh sb="2" eb="4">
      <t>セイビ</t>
    </rPh>
    <rPh sb="4" eb="6">
      <t>ヨテイ</t>
    </rPh>
    <rPh sb="6" eb="8">
      <t>シセツ</t>
    </rPh>
    <rPh sb="9" eb="11">
      <t>ガイヨウ</t>
    </rPh>
    <phoneticPr fontId="17"/>
  </si>
  <si>
    <t>２　整備予定地について</t>
    <rPh sb="2" eb="7">
      <t>セイビヨテイチ</t>
    </rPh>
    <phoneticPr fontId="17"/>
  </si>
  <si>
    <t>災害レッドゾーン</t>
    <rPh sb="0" eb="2">
      <t>サイガイ</t>
    </rPh>
    <phoneticPr fontId="1"/>
  </si>
  <si>
    <t>該当する</t>
    <rPh sb="0" eb="2">
      <t>ガイトウ</t>
    </rPh>
    <phoneticPr fontId="1"/>
  </si>
  <si>
    <t>該当しない</t>
    <rPh sb="0" eb="2">
      <t>ガイトウ</t>
    </rPh>
    <phoneticPr fontId="1"/>
  </si>
  <si>
    <t>✓</t>
    <phoneticPr fontId="1"/>
  </si>
  <si>
    <t>下記の項目で当てはまる箇所にチェック（プルダウンより選択）を入れてください。</t>
    <rPh sb="0" eb="2">
      <t>カキ</t>
    </rPh>
    <rPh sb="3" eb="5">
      <t>コウモク</t>
    </rPh>
    <rPh sb="6" eb="7">
      <t>ア</t>
    </rPh>
    <rPh sb="11" eb="13">
      <t>カショ</t>
    </rPh>
    <rPh sb="26" eb="28">
      <t>センタク</t>
    </rPh>
    <rPh sb="30" eb="31">
      <t>イ</t>
    </rPh>
    <phoneticPr fontId="1"/>
  </si>
  <si>
    <t>※補助対象外です。</t>
    <rPh sb="1" eb="6">
      <t>ホジョタイショウガイ</t>
    </rPh>
    <phoneticPr fontId="1"/>
  </si>
  <si>
    <t>災害イエローゾーン</t>
    <rPh sb="0" eb="2">
      <t>サイガイ</t>
    </rPh>
    <phoneticPr fontId="1"/>
  </si>
  <si>
    <t>法人名</t>
    <phoneticPr fontId="1"/>
  </si>
  <si>
    <t>担当者</t>
    <phoneticPr fontId="1"/>
  </si>
  <si>
    <t>電話番号</t>
    <phoneticPr fontId="1"/>
  </si>
  <si>
    <t>※原則補助対象外です。</t>
    <rPh sb="1" eb="3">
      <t>ゲンソク</t>
    </rPh>
    <rPh sb="3" eb="8">
      <t>ホジョタイショウガイ</t>
    </rPh>
    <phoneticPr fontId="1"/>
  </si>
  <si>
    <t>②図面</t>
    <rPh sb="1" eb="3">
      <t>ズメン</t>
    </rPh>
    <phoneticPr fontId="1"/>
  </si>
  <si>
    <t>③位置図 （どこに事業所を整備するかわかる周辺地図。地図上に事業所整備予定地を示すこと。）</t>
    <rPh sb="9" eb="12">
      <t>ジギョウショ</t>
    </rPh>
    <rPh sb="13" eb="15">
      <t>セイビ</t>
    </rPh>
    <rPh sb="21" eb="25">
      <t>シュウヘンチズ</t>
    </rPh>
    <rPh sb="26" eb="29">
      <t>チズジョウ</t>
    </rPh>
    <rPh sb="30" eb="33">
      <t>ジギョウショ</t>
    </rPh>
    <rPh sb="33" eb="38">
      <t>セイビヨテイチ</t>
    </rPh>
    <rPh sb="39" eb="40">
      <t>シメ</t>
    </rPh>
    <phoneticPr fontId="1"/>
  </si>
  <si>
    <t>【介護施設等の施設開設準備経費等支援事業】</t>
    <phoneticPr fontId="1"/>
  </si>
  <si>
    <t>１　開設予定施設の概要</t>
    <rPh sb="2" eb="4">
      <t>カイセツ</t>
    </rPh>
    <rPh sb="4" eb="6">
      <t>ヨテイ</t>
    </rPh>
    <rPh sb="6" eb="8">
      <t>シセツ</t>
    </rPh>
    <rPh sb="9" eb="11">
      <t>ガイヨウ</t>
    </rPh>
    <phoneticPr fontId="17"/>
  </si>
  <si>
    <t>（１）開設予定施設の名称及び開設予定地住所　※施設名が未定の場合は、仮称を記載すること。</t>
    <rPh sb="3" eb="5">
      <t>カイセツ</t>
    </rPh>
    <rPh sb="5" eb="7">
      <t>ヨテイ</t>
    </rPh>
    <rPh sb="7" eb="9">
      <t>シセツ</t>
    </rPh>
    <rPh sb="10" eb="12">
      <t>メイショウ</t>
    </rPh>
    <rPh sb="12" eb="13">
      <t>オヨ</t>
    </rPh>
    <rPh sb="14" eb="16">
      <t>カイセツ</t>
    </rPh>
    <rPh sb="16" eb="18">
      <t>ヨテイ</t>
    </rPh>
    <rPh sb="18" eb="19">
      <t>チ</t>
    </rPh>
    <rPh sb="19" eb="21">
      <t>ジュウショ</t>
    </rPh>
    <rPh sb="23" eb="26">
      <t>シセツメイ</t>
    </rPh>
    <rPh sb="27" eb="29">
      <t>ミテイ</t>
    </rPh>
    <rPh sb="30" eb="32">
      <t>バアイ</t>
    </rPh>
    <rPh sb="34" eb="36">
      <t>カリショウ</t>
    </rPh>
    <rPh sb="37" eb="39">
      <t>キサイ</t>
    </rPh>
    <phoneticPr fontId="17"/>
  </si>
  <si>
    <t>（１）整備予定施設の名称及び整備予定地住所　※施設名が未定の場合は、仮称を記載すること。</t>
    <rPh sb="3" eb="5">
      <t>セイビ</t>
    </rPh>
    <rPh sb="5" eb="7">
      <t>ヨテイ</t>
    </rPh>
    <rPh sb="7" eb="9">
      <t>シセツ</t>
    </rPh>
    <rPh sb="10" eb="12">
      <t>メイショウ</t>
    </rPh>
    <rPh sb="12" eb="13">
      <t>オヨ</t>
    </rPh>
    <rPh sb="14" eb="16">
      <t>セイビ</t>
    </rPh>
    <rPh sb="16" eb="18">
      <t>ヨテイ</t>
    </rPh>
    <rPh sb="18" eb="19">
      <t>チ</t>
    </rPh>
    <rPh sb="19" eb="21">
      <t>ジュウショ</t>
    </rPh>
    <rPh sb="23" eb="26">
      <t>シセツメイ</t>
    </rPh>
    <rPh sb="27" eb="29">
      <t>ミテイ</t>
    </rPh>
    <rPh sb="30" eb="32">
      <t>バアイ</t>
    </rPh>
    <rPh sb="34" eb="36">
      <t>カリショウ</t>
    </rPh>
    <rPh sb="37" eb="39">
      <t>キサイ</t>
    </rPh>
    <phoneticPr fontId="17"/>
  </si>
  <si>
    <t>③平面図 （施設内のどこを修繕・どこに介護ロボット等を導入するかわかる図面）</t>
    <rPh sb="1" eb="4">
      <t>ヘイメンズ</t>
    </rPh>
    <rPh sb="13" eb="15">
      <t>シュウゼン</t>
    </rPh>
    <rPh sb="19" eb="21">
      <t>カイゴ</t>
    </rPh>
    <rPh sb="25" eb="26">
      <t>ナド</t>
    </rPh>
    <rPh sb="27" eb="29">
      <t>ドウニュウ</t>
    </rPh>
    <phoneticPr fontId="1"/>
  </si>
  <si>
    <t>②導入予定テクノロジー商品のカタログ</t>
    <rPh sb="1" eb="5">
      <t>ドウニュウヨテイ</t>
    </rPh>
    <phoneticPr fontId="1"/>
  </si>
  <si>
    <t>【介護職員の宿舎整備事業】</t>
    <rPh sb="1" eb="5">
      <t>カイゴショクイン</t>
    </rPh>
    <rPh sb="6" eb="12">
      <t>シュクシャセイビジギョウ</t>
    </rPh>
    <phoneticPr fontId="1"/>
  </si>
  <si>
    <t>（２）介護職員用宿舎を整備する施設の種類</t>
    <rPh sb="3" eb="7">
      <t>カイゴショクイン</t>
    </rPh>
    <rPh sb="7" eb="8">
      <t>ヨウ</t>
    </rPh>
    <rPh sb="8" eb="10">
      <t>シュクシャ</t>
    </rPh>
    <rPh sb="11" eb="13">
      <t>セイビ</t>
    </rPh>
    <rPh sb="15" eb="17">
      <t>シセツ</t>
    </rPh>
    <rPh sb="18" eb="20">
      <t>シュルイ</t>
    </rPh>
    <phoneticPr fontId="17"/>
  </si>
  <si>
    <t>③位置図 （どこに宿舎を整備するかわかる周辺地図。地図上に事業所整備予定地を示すこと。）</t>
    <rPh sb="9" eb="11">
      <t>シュクシャ</t>
    </rPh>
    <rPh sb="12" eb="14">
      <t>セイビ</t>
    </rPh>
    <rPh sb="20" eb="24">
      <t>シュウヘンチズ</t>
    </rPh>
    <rPh sb="25" eb="28">
      <t>チズジョウ</t>
    </rPh>
    <rPh sb="29" eb="32">
      <t>ジギョウショ</t>
    </rPh>
    <rPh sb="32" eb="37">
      <t>セイビヨテイチ</t>
    </rPh>
    <rPh sb="38" eb="39">
      <t>シメ</t>
    </rPh>
    <phoneticPr fontId="1"/>
  </si>
  <si>
    <t>７月２４日（金）【期限厳守】</t>
    <rPh sb="1" eb="2">
      <t>ツキ</t>
    </rPh>
    <rPh sb="4" eb="5">
      <t>ヒ</t>
    </rPh>
    <rPh sb="6" eb="7">
      <t>キン</t>
    </rPh>
    <rPh sb="9" eb="11">
      <t>キゲン</t>
    </rPh>
    <rPh sb="11" eb="13">
      <t>ゲンシュ</t>
    </rPh>
    <phoneticPr fontId="1"/>
  </si>
  <si>
    <r>
      <t>補助率は３分の１で、補助上限額は簡易陰圧装置1台につき、5</t>
    </r>
    <r>
      <rPr>
        <sz val="11"/>
        <rFont val="ＭＳ Ｐゴシック"/>
        <family val="3"/>
        <charset val="128"/>
      </rPr>
      <t>,760千円（※）であること。</t>
    </r>
    <rPh sb="10" eb="12">
      <t>ホジョ</t>
    </rPh>
    <rPh sb="12" eb="15">
      <t>ジョウゲンガク</t>
    </rPh>
    <rPh sb="16" eb="18">
      <t>カンイ</t>
    </rPh>
    <rPh sb="18" eb="20">
      <t>インアツ</t>
    </rPh>
    <rPh sb="20" eb="22">
      <t>ソウチ</t>
    </rPh>
    <rPh sb="23" eb="24">
      <t>ダイ</t>
    </rPh>
    <rPh sb="33" eb="34">
      <t>セン</t>
    </rPh>
    <rPh sb="34" eb="35">
      <t>エン</t>
    </rPh>
    <phoneticPr fontId="1"/>
  </si>
  <si>
    <t>令和９年度予算編成にかかる「介護サービス基盤整備事業」の意向調査</t>
    <phoneticPr fontId="1"/>
  </si>
  <si>
    <t>令和９年度事業　追加調査表</t>
    <rPh sb="0" eb="2">
      <t>レイワ</t>
    </rPh>
    <rPh sb="3" eb="5">
      <t>ネンド</t>
    </rPh>
    <rPh sb="5" eb="7">
      <t>ジギョウ</t>
    </rPh>
    <rPh sb="8" eb="10">
      <t>ツイカ</t>
    </rPh>
    <rPh sb="10" eb="13">
      <t>チョウサヒョウ</t>
    </rPh>
    <phoneticPr fontId="1"/>
  </si>
  <si>
    <r>
      <t>補助率は３分の１で、補助上限額は1カ所につき、1,340</t>
    </r>
    <r>
      <rPr>
        <sz val="11"/>
        <rFont val="ＭＳ Ｐゴシック"/>
        <family val="3"/>
        <charset val="128"/>
      </rPr>
      <t>千円（※）であること。</t>
    </r>
    <rPh sb="10" eb="12">
      <t>ホジョ</t>
    </rPh>
    <rPh sb="12" eb="15">
      <t>ジョウゲンガク</t>
    </rPh>
    <rPh sb="18" eb="19">
      <t>ショ</t>
    </rPh>
    <rPh sb="28" eb="29">
      <t>チ</t>
    </rPh>
    <rPh sb="29" eb="30">
      <t>エン</t>
    </rPh>
    <phoneticPr fontId="1"/>
  </si>
  <si>
    <t>総事業費</t>
    <rPh sb="0" eb="4">
      <t>ソウジギョウヒ</t>
    </rPh>
    <phoneticPr fontId="1"/>
  </si>
  <si>
    <t>※見積書の低い方の金額、千円未満切捨</t>
    <rPh sb="1" eb="4">
      <t>ミツモリショ</t>
    </rPh>
    <rPh sb="5" eb="6">
      <t>ヒク</t>
    </rPh>
    <rPh sb="7" eb="8">
      <t>ホウ</t>
    </rPh>
    <rPh sb="9" eb="11">
      <t>キンガク</t>
    </rPh>
    <rPh sb="12" eb="16">
      <t>センエンミマン</t>
    </rPh>
    <rPh sb="16" eb="17">
      <t>キ</t>
    </rPh>
    <rPh sb="17" eb="18">
      <t>ス</t>
    </rPh>
    <phoneticPr fontId="1"/>
  </si>
  <si>
    <t>総事業費×３分の１</t>
    <rPh sb="0" eb="4">
      <t>ソウジギョウヒ</t>
    </rPh>
    <rPh sb="6" eb="7">
      <t>ブン</t>
    </rPh>
    <phoneticPr fontId="1"/>
  </si>
  <si>
    <t>補助上限額</t>
    <rPh sb="0" eb="5">
      <t>ホジョジョウゲンガク</t>
    </rPh>
    <phoneticPr fontId="1"/>
  </si>
  <si>
    <t>補助単価</t>
    <rPh sb="0" eb="4">
      <t>ホジョタンカ</t>
    </rPh>
    <phoneticPr fontId="1"/>
  </si>
  <si>
    <t>※自動入力</t>
    <rPh sb="1" eb="5">
      <t>ジドウニュウリョク</t>
    </rPh>
    <phoneticPr fontId="1"/>
  </si>
  <si>
    <t>補助金所要額</t>
    <rPh sb="0" eb="6">
      <t>ホジョキンショヨウガク</t>
    </rPh>
    <phoneticPr fontId="1"/>
  </si>
  <si>
    <t>⑤</t>
    <phoneticPr fontId="1"/>
  </si>
  <si>
    <t>※③と④のいずれか低い方が補助金所要額</t>
    <rPh sb="9" eb="10">
      <t>ヒク</t>
    </rPh>
    <rPh sb="11" eb="12">
      <t>ホウ</t>
    </rPh>
    <rPh sb="13" eb="15">
      <t>ホジョ</t>
    </rPh>
    <rPh sb="15" eb="16">
      <t>キン</t>
    </rPh>
    <rPh sb="16" eb="19">
      <t>ショヨウガク</t>
    </rPh>
    <phoneticPr fontId="1"/>
  </si>
  <si>
    <t>※２台以上設置希望する場合、理由を以下に記載してください。</t>
    <rPh sb="2" eb="3">
      <t>ダイ</t>
    </rPh>
    <rPh sb="3" eb="5">
      <t>イジョウ</t>
    </rPh>
    <rPh sb="5" eb="7">
      <t>セッチ</t>
    </rPh>
    <rPh sb="7" eb="9">
      <t>キボウ</t>
    </rPh>
    <rPh sb="11" eb="13">
      <t>バアイ</t>
    </rPh>
    <rPh sb="14" eb="16">
      <t>リユウ</t>
    </rPh>
    <rPh sb="17" eb="19">
      <t>イカ</t>
    </rPh>
    <rPh sb="20" eb="22">
      <t>キサイ</t>
    </rPh>
    <phoneticPr fontId="1"/>
  </si>
  <si>
    <r>
      <t>補助率は３分の１で、補助上限額は1カ所につき、7,990</t>
    </r>
    <r>
      <rPr>
        <sz val="11"/>
        <rFont val="ＭＳ Ｐゴシック"/>
        <family val="3"/>
        <charset val="128"/>
      </rPr>
      <t>千円（※）であること。</t>
    </r>
    <rPh sb="10" eb="12">
      <t>ホジョ</t>
    </rPh>
    <rPh sb="12" eb="15">
      <t>ジョウゲンガク</t>
    </rPh>
    <rPh sb="18" eb="19">
      <t>ショ</t>
    </rPh>
    <rPh sb="28" eb="29">
      <t>チ</t>
    </rPh>
    <rPh sb="29" eb="30">
      <t>エン</t>
    </rPh>
    <phoneticPr fontId="1"/>
  </si>
  <si>
    <t>設置希望施設数</t>
    <rPh sb="0" eb="2">
      <t>セッチ</t>
    </rPh>
    <rPh sb="2" eb="4">
      <t>キボウ</t>
    </rPh>
    <rPh sb="4" eb="7">
      <t>シセツスウ</t>
    </rPh>
    <phoneticPr fontId="1"/>
  </si>
  <si>
    <t>施設</t>
    <rPh sb="0" eb="2">
      <t>シセツ</t>
    </rPh>
    <phoneticPr fontId="1"/>
  </si>
  <si>
    <t>※④と⑤のいずれか低い方が補助金所要額</t>
    <rPh sb="9" eb="10">
      <t>ヒク</t>
    </rPh>
    <rPh sb="11" eb="12">
      <t>ホウ</t>
    </rPh>
    <rPh sb="13" eb="15">
      <t>ホジョ</t>
    </rPh>
    <rPh sb="15" eb="16">
      <t>キン</t>
    </rPh>
    <rPh sb="16" eb="19">
      <t>ショヨウガク</t>
    </rPh>
    <phoneticPr fontId="1"/>
  </si>
  <si>
    <t>設置希望箇所数</t>
    <rPh sb="0" eb="2">
      <t>セッチ</t>
    </rPh>
    <rPh sb="2" eb="4">
      <t>キボウ</t>
    </rPh>
    <rPh sb="4" eb="6">
      <t>カショ</t>
    </rPh>
    <rPh sb="6" eb="7">
      <t>スウ</t>
    </rPh>
    <phoneticPr fontId="1"/>
  </si>
  <si>
    <t>箇所</t>
    <rPh sb="0" eb="2">
      <t>カショ</t>
    </rPh>
    <phoneticPr fontId="1"/>
  </si>
  <si>
    <t>補助上限</t>
    <rPh sb="0" eb="4">
      <t>ホジョジョウゲン</t>
    </rPh>
    <phoneticPr fontId="1"/>
  </si>
  <si>
    <t>※見積書の金額×３分の１が上記③の補助上限額を超えた場合は、補助上限額を所要額とします。</t>
    <rPh sb="1" eb="4">
      <t>ミツモリショ</t>
    </rPh>
    <rPh sb="5" eb="7">
      <t>キンガク</t>
    </rPh>
    <rPh sb="9" eb="10">
      <t>ブン</t>
    </rPh>
    <rPh sb="13" eb="15">
      <t>ジョウキ</t>
    </rPh>
    <rPh sb="17" eb="19">
      <t>ホジョ</t>
    </rPh>
    <rPh sb="19" eb="22">
      <t>ジョウゲンガク</t>
    </rPh>
    <rPh sb="23" eb="24">
      <t>コ</t>
    </rPh>
    <rPh sb="26" eb="28">
      <t>バアイ</t>
    </rPh>
    <rPh sb="30" eb="32">
      <t>ホジョ</t>
    </rPh>
    <rPh sb="32" eb="35">
      <t>ジョウゲンガク</t>
    </rPh>
    <rPh sb="36" eb="39">
      <t>ショヨウガク</t>
    </rPh>
    <phoneticPr fontId="1"/>
  </si>
  <si>
    <t>設置希望施設数</t>
    <rPh sb="0" eb="2">
      <t>セッチ</t>
    </rPh>
    <rPh sb="2" eb="4">
      <t>キボウ</t>
    </rPh>
    <rPh sb="4" eb="6">
      <t>シセツ</t>
    </rPh>
    <rPh sb="6" eb="7">
      <t>スウ</t>
    </rPh>
    <phoneticPr fontId="1"/>
  </si>
  <si>
    <r>
      <t>補助上限額は、1施設につき、4</t>
    </r>
    <r>
      <rPr>
        <sz val="11"/>
        <rFont val="ＭＳ Ｐゴシック"/>
        <family val="3"/>
        <charset val="128"/>
      </rPr>
      <t>,670千円（※）であること。</t>
    </r>
    <rPh sb="0" eb="2">
      <t>ホジョ</t>
    </rPh>
    <rPh sb="2" eb="5">
      <t>ジョウゲンガク</t>
    </rPh>
    <rPh sb="8" eb="10">
      <t>シセツ</t>
    </rPh>
    <rPh sb="19" eb="20">
      <t>チ</t>
    </rPh>
    <rPh sb="20" eb="21">
      <t>エン</t>
    </rPh>
    <phoneticPr fontId="1"/>
  </si>
  <si>
    <t>補助上限額は、個室化する部屋数につき、1,320千円（※）であること。</t>
    <rPh sb="0" eb="2">
      <t>ホジョ</t>
    </rPh>
    <rPh sb="2" eb="5">
      <t>ジョウゲンガク</t>
    </rPh>
    <rPh sb="7" eb="10">
      <t>コシツカ</t>
    </rPh>
    <rPh sb="12" eb="15">
      <t>ヘヤスウ</t>
    </rPh>
    <rPh sb="24" eb="25">
      <t>セン</t>
    </rPh>
    <rPh sb="25" eb="26">
      <t>エン</t>
    </rPh>
    <phoneticPr fontId="1"/>
  </si>
  <si>
    <t>（例）4人部屋を4部屋に個室化の場合：4×1,320千円＝5,280千円</t>
    <rPh sb="1" eb="2">
      <t>レイ</t>
    </rPh>
    <rPh sb="26" eb="27">
      <t>セン</t>
    </rPh>
    <rPh sb="34" eb="35">
      <t>セン</t>
    </rPh>
    <phoneticPr fontId="1"/>
  </si>
  <si>
    <t>　　　4人部屋を2部屋に個室化の場合：2×1,320千円＝2,640千円</t>
    <rPh sb="26" eb="28">
      <t>センエン</t>
    </rPh>
    <rPh sb="34" eb="35">
      <t>セン</t>
    </rPh>
    <phoneticPr fontId="1"/>
  </si>
  <si>
    <t>個室化する部屋数</t>
    <rPh sb="0" eb="3">
      <t>コシツカ</t>
    </rPh>
    <rPh sb="5" eb="8">
      <t>ヘヤスウ</t>
    </rPh>
    <phoneticPr fontId="1"/>
  </si>
  <si>
    <t>部屋</t>
    <rPh sb="0" eb="2">
      <t>ヘヤ</t>
    </rPh>
    <phoneticPr fontId="1"/>
  </si>
  <si>
    <t>購入製品のカタログ</t>
    <rPh sb="0" eb="4">
      <t>コウニュウセイヒン</t>
    </rPh>
    <phoneticPr fontId="1"/>
  </si>
  <si>
    <t>平面図 【施設内のどの部分に陰圧装置を設置するか分かる図面】</t>
    <rPh sb="0" eb="3">
      <t>ヘイメンズ</t>
    </rPh>
    <rPh sb="5" eb="8">
      <t>シセツナイ</t>
    </rPh>
    <rPh sb="11" eb="13">
      <t>ブブン</t>
    </rPh>
    <rPh sb="14" eb="16">
      <t>インアツ</t>
    </rPh>
    <rPh sb="16" eb="18">
      <t>ソウチ</t>
    </rPh>
    <rPh sb="19" eb="21">
      <t>セッチ</t>
    </rPh>
    <rPh sb="24" eb="25">
      <t>ワ</t>
    </rPh>
    <rPh sb="27" eb="29">
      <t>ズメン</t>
    </rPh>
    <phoneticPr fontId="1"/>
  </si>
  <si>
    <t>平面図 【施設内のどの部分に面会室を設置するか分かる図面】</t>
    <rPh sb="0" eb="3">
      <t>ヘイメンズ</t>
    </rPh>
    <rPh sb="5" eb="8">
      <t>シセツナイ</t>
    </rPh>
    <rPh sb="11" eb="13">
      <t>ブブン</t>
    </rPh>
    <rPh sb="14" eb="17">
      <t>メンカイシツ</t>
    </rPh>
    <rPh sb="18" eb="20">
      <t>セッチ</t>
    </rPh>
    <rPh sb="23" eb="24">
      <t>ワ</t>
    </rPh>
    <rPh sb="26" eb="28">
      <t>ズメン</t>
    </rPh>
    <phoneticPr fontId="1"/>
  </si>
  <si>
    <t>平面図 【施設内をどのように動線を分離するか分かる図面】</t>
    <rPh sb="0" eb="3">
      <t>ヘイメンズ</t>
    </rPh>
    <rPh sb="5" eb="8">
      <t>シセツナイ</t>
    </rPh>
    <rPh sb="14" eb="16">
      <t>ドウセン</t>
    </rPh>
    <rPh sb="17" eb="19">
      <t>ブンリ</t>
    </rPh>
    <rPh sb="22" eb="23">
      <t>ワ</t>
    </rPh>
    <rPh sb="25" eb="27">
      <t>ズメン</t>
    </rPh>
    <phoneticPr fontId="1"/>
  </si>
  <si>
    <t>平面図 【施設内をどのように個室化するか分かる図面】</t>
    <rPh sb="0" eb="3">
      <t>ヘイメンズ</t>
    </rPh>
    <rPh sb="5" eb="8">
      <t>シセツナイ</t>
    </rPh>
    <rPh sb="14" eb="17">
      <t>コシツカ</t>
    </rPh>
    <rPh sb="20" eb="21">
      <t>ワ</t>
    </rPh>
    <rPh sb="23" eb="25">
      <t>ズメン</t>
    </rPh>
    <phoneticPr fontId="1"/>
  </si>
  <si>
    <t>導入予定テクノロジー商品名</t>
    <rPh sb="0" eb="2">
      <t>ドウニュウ</t>
    </rPh>
    <rPh sb="2" eb="4">
      <t>ヨテイ</t>
    </rPh>
    <rPh sb="10" eb="13">
      <t>ショウヒンメイ</t>
    </rPh>
    <phoneticPr fontId="17"/>
  </si>
  <si>
    <t>テクノロジー商品導入費用</t>
    <rPh sb="8" eb="12">
      <t>ドウニュウヒヨウ</t>
    </rPh>
    <phoneticPr fontId="1"/>
  </si>
  <si>
    <t>円</t>
    <rPh sb="0" eb="1">
      <t>エン</t>
    </rPh>
    <phoneticPr fontId="1"/>
  </si>
  <si>
    <t>※本事業で導入する介護テクノロジーは、大規模修繕の内容と何らかの親和性が
　あるもののみとします。</t>
    <rPh sb="9" eb="11">
      <t>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</si>
</sst>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ＭＳ Ｐゴシック"/>
      <family val="2"/>
      <charset val="128"/>
    </font>
    <font>
      <sz val="6"/>
      <name val="ＭＳ Ｐゴシック"/>
      <family val="2"/>
      <charset val="128"/>
    </font>
    <font>
      <b/>
      <sz val="12"/>
      <color theme="1"/>
      <name val="ＭＳ Ｐゴシック"/>
      <family val="3"/>
      <charset val="128"/>
    </font>
    <font>
      <b/>
      <sz val="14"/>
      <color theme="1"/>
      <name val="ＭＳ Ｐゴシック"/>
      <family val="3"/>
      <charset val="128"/>
    </font>
    <font>
      <sz val="10"/>
      <color theme="1"/>
      <name val="ＭＳ Ｐゴシック"/>
      <family val="2"/>
      <charset val="128"/>
    </font>
    <font>
      <sz val="10"/>
      <color theme="1"/>
      <name val="ＭＳ Ｐゴシック"/>
      <family val="3"/>
      <charset val="128"/>
    </font>
    <font>
      <u/>
      <sz val="11"/>
      <color theme="1"/>
      <name val="ＭＳ Ｐゴシック"/>
      <family val="3"/>
      <charset val="128"/>
    </font>
    <font>
      <b/>
      <sz val="14"/>
      <color rgb="FFFF0000"/>
      <name val="ＭＳ Ｐゴシック"/>
      <family val="3"/>
      <charset val="128"/>
    </font>
    <font>
      <sz val="9"/>
      <color theme="1"/>
      <name val="ＭＳ Ｐゴシック"/>
      <family val="3"/>
      <charset val="128"/>
    </font>
    <font>
      <u/>
      <sz val="11"/>
      <color theme="1"/>
      <name val="ＭＳ Ｐゴシック"/>
      <family val="2"/>
      <charset val="128"/>
    </font>
    <font>
      <b/>
      <u/>
      <sz val="11"/>
      <color theme="1"/>
      <name val="ＭＳ Ｐゴシック"/>
      <family val="3"/>
      <charset val="128"/>
    </font>
    <font>
      <b/>
      <sz val="12"/>
      <color rgb="FFFF0000"/>
      <name val="ＭＳ Ｐゴシック"/>
      <family val="3"/>
      <charset val="128"/>
    </font>
    <font>
      <sz val="11"/>
      <name val="ＭＳ Ｐゴシック"/>
      <family val="2"/>
      <charset val="128"/>
    </font>
    <font>
      <sz val="11"/>
      <name val="ＭＳ Ｐゴシック"/>
      <family val="3"/>
      <charset val="128"/>
    </font>
    <font>
      <sz val="9"/>
      <name val="ＭＳ Ｐゴシック"/>
      <family val="3"/>
      <charset val="128"/>
    </font>
    <font>
      <sz val="11"/>
      <color theme="1"/>
      <name val="游ゴシック"/>
      <family val="3"/>
      <charset val="128"/>
      <scheme val="minor"/>
    </font>
    <font>
      <sz val="12"/>
      <color theme="1"/>
      <name val="ＭＳ 明朝"/>
      <family val="1"/>
      <charset val="128"/>
    </font>
    <font>
      <sz val="6"/>
      <name val="ＭＳ Ｐゴシック"/>
      <family val="3"/>
      <charset val="128"/>
    </font>
    <font>
      <sz val="10"/>
      <color theme="1"/>
      <name val="ＭＳ 明朝"/>
      <family val="1"/>
      <charset val="128"/>
    </font>
    <font>
      <b/>
      <sz val="14"/>
      <color theme="1"/>
      <name val="ＭＳ ゴシック"/>
      <family val="3"/>
      <charset val="128"/>
    </font>
    <font>
      <b/>
      <sz val="14"/>
      <color rgb="FFFF0000"/>
      <name val="ＭＳ ゴシック"/>
      <family val="3"/>
      <charset val="128"/>
    </font>
    <font>
      <b/>
      <sz val="12"/>
      <color rgb="FFFF0000"/>
      <name val="ＭＳ 明朝"/>
      <family val="1"/>
      <charset val="128"/>
    </font>
    <font>
      <sz val="24"/>
      <color theme="1"/>
      <name val="ＭＳ 明朝"/>
      <family val="1"/>
      <charset val="128"/>
    </font>
    <font>
      <b/>
      <sz val="20"/>
      <color theme="1"/>
      <name val="ＭＳ 明朝"/>
      <family val="1"/>
      <charset val="128"/>
    </font>
    <font>
      <b/>
      <sz val="12"/>
      <color theme="1"/>
      <name val="ＭＳ 明朝"/>
      <family val="1"/>
      <charset val="128"/>
    </font>
    <font>
      <b/>
      <sz val="11"/>
      <color rgb="FFFF0000"/>
      <name val="ＭＳ Ｐ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5" tint="0.79998168889431442"/>
        <bgColor indexed="64"/>
      </patternFill>
    </fill>
    <fill>
      <patternFill patternType="solid">
        <fgColor rgb="FFFFCCFF"/>
        <bgColor indexed="64"/>
      </patternFill>
    </fill>
    <fill>
      <patternFill patternType="solid">
        <fgColor theme="7" tint="0.59999389629810485"/>
        <bgColor indexed="64"/>
      </patternFill>
    </fill>
  </fills>
  <borders count="3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double">
        <color indexed="64"/>
      </bottom>
      <diagonal/>
    </border>
    <border>
      <left style="double">
        <color indexed="64"/>
      </left>
      <right/>
      <top/>
      <bottom/>
      <diagonal/>
    </border>
    <border>
      <left/>
      <right/>
      <top style="double">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double">
        <color indexed="64"/>
      </top>
      <bottom style="double">
        <color indexed="64"/>
      </bottom>
      <diagonal/>
    </border>
  </borders>
  <cellStyleXfs count="3">
    <xf numFmtId="0" fontId="0" fillId="0" borderId="0">
      <alignment vertical="center"/>
    </xf>
    <xf numFmtId="0" fontId="15" fillId="0" borderId="0">
      <alignment vertical="center"/>
    </xf>
    <xf numFmtId="38" fontId="13" fillId="0" borderId="0" applyFont="0" applyFill="0" applyBorder="0" applyAlignment="0" applyProtection="0">
      <alignment vertical="center"/>
    </xf>
  </cellStyleXfs>
  <cellXfs count="125">
    <xf numFmtId="0" fontId="0" fillId="0" borderId="0" xfId="0">
      <alignment vertical="center"/>
    </xf>
    <xf numFmtId="0" fontId="0" fillId="0" borderId="0" xfId="0" applyAlignment="1">
      <alignment horizontal="center" vertical="center"/>
    </xf>
    <xf numFmtId="0" fontId="0" fillId="0" borderId="2" xfId="0" applyBorder="1">
      <alignment vertical="center"/>
    </xf>
    <xf numFmtId="0" fontId="0" fillId="0" borderId="6" xfId="0" applyBorder="1">
      <alignment vertical="center"/>
    </xf>
    <xf numFmtId="0" fontId="0" fillId="0" borderId="3" xfId="0" applyBorder="1">
      <alignment vertical="center"/>
    </xf>
    <xf numFmtId="0" fontId="0" fillId="0" borderId="7"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5" fillId="0" borderId="0" xfId="0" applyFont="1">
      <alignment vertical="center"/>
    </xf>
    <xf numFmtId="0" fontId="6" fillId="0" borderId="0" xfId="0" applyFont="1">
      <alignment vertical="center"/>
    </xf>
    <xf numFmtId="0" fontId="0" fillId="0" borderId="5" xfId="0" applyBorder="1">
      <alignment vertical="center"/>
    </xf>
    <xf numFmtId="0" fontId="0" fillId="0" borderId="15" xfId="0" applyBorder="1">
      <alignment vertical="center"/>
    </xf>
    <xf numFmtId="0" fontId="0" fillId="0" borderId="16" xfId="0" applyBorder="1" applyAlignment="1">
      <alignment horizontal="center" vertical="center"/>
    </xf>
    <xf numFmtId="0" fontId="4" fillId="0" borderId="15" xfId="0" applyFont="1" applyBorder="1">
      <alignment vertical="center"/>
    </xf>
    <xf numFmtId="0" fontId="4" fillId="0" borderId="0" xfId="0" applyFont="1">
      <alignmen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4" fillId="0" borderId="21" xfId="0" applyFont="1" applyBorder="1">
      <alignment vertical="center"/>
    </xf>
    <xf numFmtId="0" fontId="13" fillId="0" borderId="22" xfId="0" applyFont="1" applyBorder="1">
      <alignment vertical="center"/>
    </xf>
    <xf numFmtId="0" fontId="13" fillId="0" borderId="23" xfId="0" applyFont="1" applyBorder="1">
      <alignment vertical="center"/>
    </xf>
    <xf numFmtId="0" fontId="14" fillId="0" borderId="24" xfId="0" applyFont="1" applyBorder="1">
      <alignment vertical="center"/>
    </xf>
    <xf numFmtId="0" fontId="13" fillId="0" borderId="25" xfId="0" applyFont="1" applyBorder="1">
      <alignment vertical="center"/>
    </xf>
    <xf numFmtId="0" fontId="13" fillId="0" borderId="26" xfId="0" applyFont="1" applyBorder="1">
      <alignment vertical="center"/>
    </xf>
    <xf numFmtId="0" fontId="16" fillId="0" borderId="0" xfId="1" applyFont="1">
      <alignment vertical="center"/>
    </xf>
    <xf numFmtId="0" fontId="16" fillId="0" borderId="0" xfId="1" applyFont="1" applyAlignment="1">
      <alignment horizontal="center" vertical="center"/>
    </xf>
    <xf numFmtId="0" fontId="18" fillId="0" borderId="0" xfId="1" applyFont="1">
      <alignment vertical="center"/>
    </xf>
    <xf numFmtId="0" fontId="18" fillId="0" borderId="0" xfId="1" applyFont="1" applyAlignment="1">
      <alignment horizontal="center" vertical="center"/>
    </xf>
    <xf numFmtId="0" fontId="18" fillId="0" borderId="0" xfId="1" applyFont="1" applyAlignment="1">
      <alignment horizontal="left" vertical="center"/>
    </xf>
    <xf numFmtId="0" fontId="18" fillId="3" borderId="0" xfId="1" applyFont="1" applyFill="1">
      <alignment vertical="center"/>
    </xf>
    <xf numFmtId="0" fontId="16" fillId="3" borderId="0" xfId="1" applyFont="1" applyFill="1">
      <alignment vertical="center"/>
    </xf>
    <xf numFmtId="0" fontId="21" fillId="0" borderId="0" xfId="1" applyFont="1">
      <alignment vertical="center"/>
    </xf>
    <xf numFmtId="0" fontId="23" fillId="3" borderId="27" xfId="1" applyFont="1" applyFill="1" applyBorder="1" applyAlignment="1">
      <alignment vertical="center" wrapText="1"/>
    </xf>
    <xf numFmtId="0" fontId="24" fillId="0" borderId="0" xfId="1" applyFont="1">
      <alignment vertical="center"/>
    </xf>
    <xf numFmtId="0" fontId="16" fillId="0" borderId="0" xfId="1" applyFont="1" applyAlignment="1">
      <alignment horizontal="center" vertical="center" wrapText="1"/>
    </xf>
    <xf numFmtId="0" fontId="16" fillId="0" borderId="28" xfId="1" applyFont="1" applyBorder="1" applyAlignment="1">
      <alignment vertical="center" wrapText="1"/>
    </xf>
    <xf numFmtId="0" fontId="16" fillId="0" borderId="12" xfId="1" applyFont="1" applyBorder="1" applyAlignment="1">
      <alignment horizontal="center" vertical="center"/>
    </xf>
    <xf numFmtId="0" fontId="0" fillId="2" borderId="2" xfId="0" applyFill="1" applyBorder="1">
      <alignment vertical="center"/>
    </xf>
    <xf numFmtId="0" fontId="25" fillId="2" borderId="0" xfId="0" applyFont="1" applyFill="1" applyAlignment="1">
      <alignment horizontal="center" vertical="center"/>
    </xf>
    <xf numFmtId="0" fontId="0" fillId="2" borderId="3" xfId="0" applyFill="1" applyBorder="1">
      <alignment vertical="center"/>
    </xf>
    <xf numFmtId="0" fontId="25" fillId="2" borderId="0" xfId="0" applyFont="1" applyFill="1">
      <alignment vertical="center"/>
    </xf>
    <xf numFmtId="0" fontId="26" fillId="2" borderId="0" xfId="0" applyFont="1" applyFill="1">
      <alignment vertical="center"/>
    </xf>
    <xf numFmtId="0" fontId="0" fillId="2" borderId="0" xfId="0" applyFill="1">
      <alignment vertical="center"/>
    </xf>
    <xf numFmtId="0" fontId="0" fillId="2" borderId="6" xfId="0" applyFill="1" applyBorder="1">
      <alignment vertical="center"/>
    </xf>
    <xf numFmtId="0" fontId="0" fillId="2" borderId="7" xfId="0" applyFill="1" applyBorder="1">
      <alignment vertical="center"/>
    </xf>
    <xf numFmtId="0" fontId="0" fillId="2" borderId="4" xfId="0" applyFill="1" applyBorder="1">
      <alignment vertical="center"/>
    </xf>
    <xf numFmtId="0" fontId="16" fillId="0" borderId="0" xfId="1" applyFont="1" applyAlignment="1">
      <alignment vertical="center" wrapText="1"/>
    </xf>
    <xf numFmtId="0" fontId="23" fillId="0" borderId="0" xfId="1" applyFont="1" applyAlignment="1">
      <alignment vertical="center" wrapText="1"/>
    </xf>
    <xf numFmtId="176" fontId="22" fillId="0" borderId="0" xfId="1" applyNumberFormat="1" applyFont="1" applyAlignment="1">
      <alignment vertical="center" wrapText="1"/>
    </xf>
    <xf numFmtId="0" fontId="18" fillId="0" borderId="0" xfId="1" applyFont="1" applyAlignment="1">
      <alignment vertical="center" wrapText="1"/>
    </xf>
    <xf numFmtId="0" fontId="18" fillId="3" borderId="12" xfId="1" applyFont="1" applyFill="1" applyBorder="1" applyAlignment="1">
      <alignment vertical="center" wrapText="1"/>
    </xf>
    <xf numFmtId="0" fontId="16" fillId="3" borderId="12" xfId="1" applyFont="1" applyFill="1" applyBorder="1" applyAlignment="1">
      <alignment horizontal="center" vertical="center" wrapText="1"/>
    </xf>
    <xf numFmtId="0" fontId="16" fillId="0" borderId="0" xfId="1" applyFont="1" applyAlignment="1">
      <alignment horizontal="left"/>
    </xf>
    <xf numFmtId="3" fontId="0" fillId="0" borderId="0" xfId="0" applyNumberFormat="1">
      <alignment vertical="center"/>
    </xf>
    <xf numFmtId="3" fontId="0" fillId="3" borderId="9" xfId="0" applyNumberFormat="1" applyFill="1" applyBorder="1" applyAlignment="1">
      <alignment horizontal="center" vertical="center"/>
    </xf>
    <xf numFmtId="3" fontId="0" fillId="0" borderId="10" xfId="0" applyNumberFormat="1" applyBorder="1">
      <alignment vertical="center"/>
    </xf>
    <xf numFmtId="3" fontId="0" fillId="3" borderId="11" xfId="0" applyNumberFormat="1" applyFill="1" applyBorder="1" applyAlignment="1">
      <alignment horizontal="center" vertical="center"/>
    </xf>
    <xf numFmtId="3" fontId="0" fillId="0" borderId="0" xfId="0" applyNumberFormat="1" applyAlignment="1">
      <alignment horizontal="center" vertical="center"/>
    </xf>
    <xf numFmtId="3" fontId="0" fillId="0" borderId="11" xfId="0" applyNumberFormat="1" applyBorder="1" applyAlignment="1">
      <alignment horizontal="center" vertical="center"/>
    </xf>
    <xf numFmtId="3" fontId="0" fillId="0" borderId="29" xfId="0" applyNumberFormat="1" applyBorder="1">
      <alignment vertical="center"/>
    </xf>
    <xf numFmtId="0" fontId="0" fillId="0" borderId="5" xfId="0" applyBorder="1" applyAlignment="1">
      <alignment horizontal="right" vertical="center"/>
    </xf>
    <xf numFmtId="0" fontId="0" fillId="0" borderId="0" xfId="0" applyAlignment="1">
      <alignment horizontal="right" vertical="center"/>
    </xf>
    <xf numFmtId="0" fontId="0" fillId="0" borderId="0" xfId="0" applyAlignment="1">
      <alignment horizontal="right" vertical="center" shrinkToFit="1"/>
    </xf>
    <xf numFmtId="0" fontId="4" fillId="0" borderId="0" xfId="0" applyFont="1" applyAlignment="1">
      <alignment horizontal="left" vertical="center"/>
    </xf>
    <xf numFmtId="0" fontId="0" fillId="0" borderId="6" xfId="0" applyBorder="1" applyAlignment="1">
      <alignment vertical="center" shrinkToFit="1"/>
    </xf>
    <xf numFmtId="176" fontId="0" fillId="0" borderId="0" xfId="0" applyNumberFormat="1">
      <alignment vertical="center"/>
    </xf>
    <xf numFmtId="0" fontId="0" fillId="0" borderId="1" xfId="0" applyBorder="1">
      <alignment vertical="center"/>
    </xf>
    <xf numFmtId="0" fontId="16" fillId="0" borderId="12" xfId="1" applyFont="1" applyBorder="1" applyAlignment="1">
      <alignment horizontal="center" vertical="center" shrinkToFit="1"/>
    </xf>
    <xf numFmtId="0" fontId="0" fillId="0" borderId="13" xfId="0" applyBorder="1" applyAlignment="1">
      <alignment horizontal="center" vertical="center"/>
    </xf>
    <xf numFmtId="0" fontId="0" fillId="0" borderId="14" xfId="0" applyBorder="1" applyAlignment="1">
      <alignment horizontal="center" vertical="center"/>
    </xf>
    <xf numFmtId="0" fontId="0" fillId="3" borderId="12" xfId="0" applyFill="1" applyBorder="1" applyAlignment="1">
      <alignment horizontal="center" vertical="center"/>
    </xf>
    <xf numFmtId="0" fontId="3" fillId="0" borderId="0" xfId="0" applyFont="1" applyAlignment="1">
      <alignment horizontal="center" vertical="center"/>
    </xf>
    <xf numFmtId="0" fontId="7" fillId="0" borderId="0" xfId="0" applyFont="1" applyAlignment="1">
      <alignment horizontal="center" vertical="center"/>
    </xf>
    <xf numFmtId="0" fontId="0" fillId="3" borderId="9" xfId="0" applyFill="1" applyBorder="1" applyAlignment="1">
      <alignment horizontal="left" vertical="center"/>
    </xf>
    <xf numFmtId="0" fontId="0" fillId="3" borderId="0" xfId="0" applyFill="1" applyAlignment="1">
      <alignment horizontal="left" vertical="center"/>
    </xf>
    <xf numFmtId="0" fontId="0" fillId="3" borderId="16" xfId="0" applyFill="1" applyBorder="1" applyAlignment="1">
      <alignment horizontal="left" vertical="center"/>
    </xf>
    <xf numFmtId="0" fontId="0" fillId="3" borderId="17" xfId="0" applyFill="1" applyBorder="1" applyAlignment="1">
      <alignment horizontal="left" vertical="center"/>
    </xf>
    <xf numFmtId="0" fontId="0" fillId="3" borderId="15" xfId="0" applyFill="1" applyBorder="1" applyAlignment="1">
      <alignment horizontal="left" vertical="center"/>
    </xf>
    <xf numFmtId="0" fontId="0" fillId="3" borderId="18" xfId="0" applyFill="1" applyBorder="1" applyAlignment="1">
      <alignment horizontal="left"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11" xfId="0" applyFont="1" applyFill="1" applyBorder="1" applyAlignment="1">
      <alignment horizontal="center" vertical="center"/>
    </xf>
    <xf numFmtId="0" fontId="11" fillId="2" borderId="11" xfId="0" applyFont="1" applyFill="1" applyBorder="1" applyAlignment="1">
      <alignment horizontal="center" vertical="center"/>
    </xf>
    <xf numFmtId="0" fontId="0" fillId="0" borderId="0" xfId="0" applyAlignment="1">
      <alignment horizontal="center" vertical="center"/>
    </xf>
    <xf numFmtId="0" fontId="8" fillId="0" borderId="19" xfId="0" applyFont="1" applyBorder="1" applyAlignment="1">
      <alignment horizontal="center" vertical="center"/>
    </xf>
    <xf numFmtId="0" fontId="8" fillId="0" borderId="10" xfId="0" applyFont="1" applyBorder="1" applyAlignment="1">
      <alignment horizontal="center" vertical="center"/>
    </xf>
    <xf numFmtId="0" fontId="8" fillId="0" borderId="20" xfId="0" applyFont="1" applyBorder="1" applyAlignment="1">
      <alignment horizontal="center" vertical="center"/>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0" xfId="0" applyAlignment="1">
      <alignment horizontal="left" vertical="center" shrinkToFit="1"/>
    </xf>
    <xf numFmtId="0" fontId="0" fillId="0" borderId="6" xfId="0" applyBorder="1" applyAlignment="1">
      <alignment horizontal="left" vertical="center" shrinkToFit="1"/>
    </xf>
    <xf numFmtId="0" fontId="16" fillId="3" borderId="12" xfId="1" applyFont="1" applyFill="1" applyBorder="1" applyAlignment="1">
      <alignment horizontal="center" vertical="center"/>
    </xf>
    <xf numFmtId="0" fontId="19" fillId="0" borderId="0" xfId="1" applyFont="1" applyAlignment="1">
      <alignment horizontal="center" vertical="center" shrinkToFit="1"/>
    </xf>
    <xf numFmtId="0" fontId="19" fillId="0" borderId="0" xfId="1" applyFont="1" applyAlignment="1">
      <alignment horizontal="center" vertical="center"/>
    </xf>
    <xf numFmtId="0" fontId="20" fillId="0" borderId="0" xfId="1" applyFont="1" applyAlignment="1">
      <alignment horizontal="center" vertical="center" wrapText="1" shrinkToFit="1"/>
    </xf>
    <xf numFmtId="0" fontId="20" fillId="0" borderId="0" xfId="1" applyFont="1" applyAlignment="1">
      <alignment horizontal="center" vertical="center" shrinkToFit="1"/>
    </xf>
    <xf numFmtId="0" fontId="21" fillId="0" borderId="0" xfId="1" applyFont="1" applyAlignment="1">
      <alignment horizontal="left" vertical="center" shrinkToFit="1"/>
    </xf>
    <xf numFmtId="0" fontId="16" fillId="0" borderId="12" xfId="1" applyFont="1" applyBorder="1" applyAlignment="1">
      <alignment horizontal="center" vertical="center" wrapText="1"/>
    </xf>
    <xf numFmtId="0" fontId="16" fillId="3" borderId="0" xfId="1" applyFont="1" applyFill="1" applyAlignment="1">
      <alignment horizontal="left" vertical="center"/>
    </xf>
    <xf numFmtId="0" fontId="16" fillId="5" borderId="12" xfId="1" applyFont="1" applyFill="1" applyBorder="1" applyAlignment="1">
      <alignment horizontal="center" vertical="center" shrinkToFit="1"/>
    </xf>
    <xf numFmtId="0" fontId="16" fillId="6" borderId="12" xfId="1" applyFont="1" applyFill="1" applyBorder="1" applyAlignment="1">
      <alignment horizontal="center" vertical="center" shrinkToFit="1"/>
    </xf>
    <xf numFmtId="176" fontId="18" fillId="0" borderId="5" xfId="1" applyNumberFormat="1" applyFont="1" applyBorder="1" applyAlignment="1">
      <alignment horizontal="left" vertical="center" wrapText="1"/>
    </xf>
    <xf numFmtId="176" fontId="18" fillId="0" borderId="0" xfId="1" applyNumberFormat="1" applyFont="1" applyAlignment="1">
      <alignment horizontal="left" vertical="center" wrapText="1"/>
    </xf>
    <xf numFmtId="0" fontId="16" fillId="0" borderId="12" xfId="1" applyFont="1" applyBorder="1" applyAlignment="1">
      <alignment horizontal="center" vertical="center"/>
    </xf>
    <xf numFmtId="0" fontId="18" fillId="3" borderId="13" xfId="1" applyFont="1" applyFill="1" applyBorder="1" applyAlignment="1">
      <alignment horizontal="center" vertical="center" wrapText="1"/>
    </xf>
    <xf numFmtId="0" fontId="18" fillId="3" borderId="14" xfId="1" applyFont="1" applyFill="1" applyBorder="1" applyAlignment="1">
      <alignment horizontal="center" vertical="center" wrapText="1"/>
    </xf>
    <xf numFmtId="0" fontId="16" fillId="0" borderId="13" xfId="1" applyFont="1" applyBorder="1" applyAlignment="1">
      <alignment horizontal="center" vertical="center" wrapText="1"/>
    </xf>
    <xf numFmtId="0" fontId="16" fillId="0" borderId="27" xfId="1" applyFont="1" applyBorder="1" applyAlignment="1">
      <alignment horizontal="center" vertical="center"/>
    </xf>
    <xf numFmtId="0" fontId="18" fillId="3" borderId="13" xfId="1" applyFont="1" applyFill="1" applyBorder="1" applyAlignment="1">
      <alignment horizontal="left" vertical="center" wrapText="1"/>
    </xf>
    <xf numFmtId="0" fontId="18" fillId="3" borderId="14" xfId="1" applyFont="1" applyFill="1" applyBorder="1" applyAlignment="1">
      <alignment horizontal="left" vertical="center" wrapText="1"/>
    </xf>
    <xf numFmtId="0" fontId="18" fillId="3" borderId="27" xfId="1" applyFont="1" applyFill="1" applyBorder="1" applyAlignment="1">
      <alignment horizontal="left" vertical="center" wrapText="1"/>
    </xf>
    <xf numFmtId="0" fontId="16" fillId="0" borderId="27" xfId="1" applyFont="1" applyBorder="1" applyAlignment="1">
      <alignment horizontal="center" vertical="center" wrapText="1"/>
    </xf>
    <xf numFmtId="176" fontId="22" fillId="3" borderId="13" xfId="1" applyNumberFormat="1" applyFont="1" applyFill="1" applyBorder="1" applyAlignment="1">
      <alignment horizontal="center" vertical="center" wrapText="1"/>
    </xf>
    <xf numFmtId="176" fontId="22" fillId="3" borderId="14" xfId="1" applyNumberFormat="1" applyFont="1" applyFill="1" applyBorder="1" applyAlignment="1">
      <alignment horizontal="center" vertical="center" wrapText="1"/>
    </xf>
    <xf numFmtId="0" fontId="0" fillId="0" borderId="6" xfId="0" applyBorder="1" applyAlignment="1">
      <alignment horizontal="center" vertical="center" shrinkToFit="1"/>
    </xf>
    <xf numFmtId="0" fontId="0" fillId="0" borderId="5" xfId="0" applyBorder="1" applyAlignment="1">
      <alignment horizontal="center" vertical="center"/>
    </xf>
    <xf numFmtId="0" fontId="2" fillId="4" borderId="5" xfId="0" applyFont="1" applyFill="1" applyBorder="1" applyAlignment="1">
      <alignment horizontal="center" vertical="center"/>
    </xf>
    <xf numFmtId="0" fontId="2" fillId="4" borderId="7" xfId="0" applyFont="1" applyFill="1" applyBorder="1" applyAlignment="1">
      <alignment horizontal="center" vertical="center"/>
    </xf>
    <xf numFmtId="0" fontId="11" fillId="0" borderId="0" xfId="0" applyFont="1" applyAlignment="1">
      <alignment horizontal="center" vertical="center"/>
    </xf>
  </cellXfs>
  <cellStyles count="3">
    <cellStyle name="桁区切り 2" xfId="2" xr:uid="{D5BC0AD1-4E6E-4383-BC94-8FDF92B5F6AA}"/>
    <cellStyle name="標準" xfId="0" builtinId="0"/>
    <cellStyle name="標準 2" xfId="1" xr:uid="{1EF6EF4C-DB55-41C8-8D39-F3CF0B4CC341}"/>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0</xdr:colOff>
      <xdr:row>33</xdr:row>
      <xdr:rowOff>52916</xdr:rowOff>
    </xdr:from>
    <xdr:to>
      <xdr:col>9</xdr:col>
      <xdr:colOff>899585</xdr:colOff>
      <xdr:row>37</xdr:row>
      <xdr:rowOff>158750</xdr:rowOff>
    </xdr:to>
    <xdr:sp macro="" textlink="">
      <xdr:nvSpPr>
        <xdr:cNvPr id="2" name="テキスト ボックス 1">
          <a:extLst>
            <a:ext uri="{FF2B5EF4-FFF2-40B4-BE49-F238E27FC236}">
              <a16:creationId xmlns:a16="http://schemas.microsoft.com/office/drawing/2014/main" id="{7063C347-0D6F-49DF-B6E4-505CF49A3EDE}"/>
            </a:ext>
          </a:extLst>
        </xdr:cNvPr>
        <xdr:cNvSpPr txBox="1"/>
      </xdr:nvSpPr>
      <xdr:spPr>
        <a:xfrm>
          <a:off x="3550708" y="9911291"/>
          <a:ext cx="3092452" cy="829734"/>
        </a:xfrm>
        <a:prstGeom prst="rect">
          <a:avLst/>
        </a:prstGeom>
        <a:solidFill>
          <a:srgbClr val="FFFF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回答期限　</a:t>
          </a:r>
          <a:endParaRPr kumimoji="1" lang="en-US" altLang="ja-JP" sz="1400" b="1"/>
        </a:p>
        <a:p>
          <a:r>
            <a:rPr kumimoji="1" lang="ja-JP" altLang="en-US" sz="1400" b="1">
              <a:solidFill>
                <a:srgbClr val="FF0000"/>
              </a:solidFill>
            </a:rPr>
            <a:t>令和８年７月２４日（金）</a:t>
          </a:r>
          <a:r>
            <a:rPr kumimoji="1" lang="en-US" altLang="ja-JP" sz="1400" b="1">
              <a:solidFill>
                <a:srgbClr val="FF0000"/>
              </a:solidFill>
            </a:rPr>
            <a:t>※</a:t>
          </a:r>
          <a:r>
            <a:rPr kumimoji="1" lang="ja-JP" altLang="en-US" sz="1400" b="1">
              <a:solidFill>
                <a:srgbClr val="FF0000"/>
              </a:solidFill>
            </a:rPr>
            <a:t>厳守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33</xdr:row>
      <xdr:rowOff>52916</xdr:rowOff>
    </xdr:from>
    <xdr:to>
      <xdr:col>9</xdr:col>
      <xdr:colOff>899585</xdr:colOff>
      <xdr:row>37</xdr:row>
      <xdr:rowOff>158750</xdr:rowOff>
    </xdr:to>
    <xdr:sp macro="" textlink="">
      <xdr:nvSpPr>
        <xdr:cNvPr id="2" name="テキスト ボックス 1">
          <a:extLst>
            <a:ext uri="{FF2B5EF4-FFF2-40B4-BE49-F238E27FC236}">
              <a16:creationId xmlns:a16="http://schemas.microsoft.com/office/drawing/2014/main" id="{32546542-89AF-4764-8E46-C3BE8D54A764}"/>
            </a:ext>
          </a:extLst>
        </xdr:cNvPr>
        <xdr:cNvSpPr txBox="1"/>
      </xdr:nvSpPr>
      <xdr:spPr>
        <a:xfrm>
          <a:off x="3933825" y="9177866"/>
          <a:ext cx="3785660" cy="829734"/>
        </a:xfrm>
        <a:prstGeom prst="rect">
          <a:avLst/>
        </a:prstGeom>
        <a:solidFill>
          <a:srgbClr val="FFFF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回答期限　</a:t>
          </a:r>
          <a:endParaRPr kumimoji="1" lang="en-US" altLang="ja-JP" sz="1400" b="1"/>
        </a:p>
        <a:p>
          <a:r>
            <a:rPr kumimoji="1" lang="ja-JP" altLang="en-US" sz="1400" b="1">
              <a:solidFill>
                <a:srgbClr val="FF0000"/>
              </a:solidFill>
            </a:rPr>
            <a:t>令和８年７月２４日（金）</a:t>
          </a:r>
          <a:r>
            <a:rPr kumimoji="1" lang="en-US" altLang="ja-JP" sz="1400" b="1">
              <a:solidFill>
                <a:srgbClr val="FF0000"/>
              </a:solidFill>
            </a:rPr>
            <a:t>※</a:t>
          </a:r>
          <a:r>
            <a:rPr kumimoji="1" lang="ja-JP" altLang="en-US" sz="1400" b="1">
              <a:solidFill>
                <a:srgbClr val="FF0000"/>
              </a:solidFill>
            </a:rPr>
            <a:t>厳守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33</xdr:row>
      <xdr:rowOff>52916</xdr:rowOff>
    </xdr:from>
    <xdr:to>
      <xdr:col>9</xdr:col>
      <xdr:colOff>899585</xdr:colOff>
      <xdr:row>37</xdr:row>
      <xdr:rowOff>158750</xdr:rowOff>
    </xdr:to>
    <xdr:sp macro="" textlink="">
      <xdr:nvSpPr>
        <xdr:cNvPr id="2" name="テキスト ボックス 1">
          <a:extLst>
            <a:ext uri="{FF2B5EF4-FFF2-40B4-BE49-F238E27FC236}">
              <a16:creationId xmlns:a16="http://schemas.microsoft.com/office/drawing/2014/main" id="{051EB4F2-CCB2-4D60-9E5C-09171278286E}"/>
            </a:ext>
          </a:extLst>
        </xdr:cNvPr>
        <xdr:cNvSpPr txBox="1"/>
      </xdr:nvSpPr>
      <xdr:spPr>
        <a:xfrm>
          <a:off x="3933825" y="9177866"/>
          <a:ext cx="3785660" cy="829734"/>
        </a:xfrm>
        <a:prstGeom prst="rect">
          <a:avLst/>
        </a:prstGeom>
        <a:solidFill>
          <a:srgbClr val="FFFF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回答期限　</a:t>
          </a:r>
          <a:endParaRPr kumimoji="1" lang="en-US" altLang="ja-JP" sz="1400" b="1"/>
        </a:p>
        <a:p>
          <a:r>
            <a:rPr kumimoji="1" lang="ja-JP" altLang="en-US" sz="1400" b="1">
              <a:solidFill>
                <a:srgbClr val="FF0000"/>
              </a:solidFill>
            </a:rPr>
            <a:t>令和８年７月２４日（金）</a:t>
          </a:r>
          <a:r>
            <a:rPr kumimoji="1" lang="en-US" altLang="ja-JP" sz="1400" b="1">
              <a:solidFill>
                <a:srgbClr val="FF0000"/>
              </a:solidFill>
            </a:rPr>
            <a:t>※</a:t>
          </a:r>
          <a:r>
            <a:rPr kumimoji="1" lang="ja-JP" altLang="en-US" sz="1400" b="1">
              <a:solidFill>
                <a:srgbClr val="FF0000"/>
              </a:solidFill>
            </a:rPr>
            <a:t>厳守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550333</xdr:colOff>
      <xdr:row>41</xdr:row>
      <xdr:rowOff>52916</xdr:rowOff>
    </xdr:from>
    <xdr:to>
      <xdr:col>9</xdr:col>
      <xdr:colOff>1132417</xdr:colOff>
      <xdr:row>45</xdr:row>
      <xdr:rowOff>158750</xdr:rowOff>
    </xdr:to>
    <xdr:sp macro="" textlink="">
      <xdr:nvSpPr>
        <xdr:cNvPr id="2" name="テキスト ボックス 1">
          <a:extLst>
            <a:ext uri="{FF2B5EF4-FFF2-40B4-BE49-F238E27FC236}">
              <a16:creationId xmlns:a16="http://schemas.microsoft.com/office/drawing/2014/main" id="{767C253F-9C9C-FB6D-8616-AA8DCCDA375B}"/>
            </a:ext>
          </a:extLst>
        </xdr:cNvPr>
        <xdr:cNvSpPr txBox="1"/>
      </xdr:nvSpPr>
      <xdr:spPr>
        <a:xfrm>
          <a:off x="3556000" y="11302999"/>
          <a:ext cx="3333750" cy="825501"/>
        </a:xfrm>
        <a:prstGeom prst="rect">
          <a:avLst/>
        </a:prstGeom>
        <a:solidFill>
          <a:srgbClr val="FFFF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回答期限　</a:t>
          </a:r>
          <a:endParaRPr kumimoji="1" lang="en-US" altLang="ja-JP" sz="1400" b="1"/>
        </a:p>
        <a:p>
          <a:r>
            <a:rPr kumimoji="1" lang="ja-JP" altLang="en-US" sz="1400" b="1">
              <a:solidFill>
                <a:srgbClr val="FF0000"/>
              </a:solidFill>
            </a:rPr>
            <a:t>令和８年７月２４日（金）</a:t>
          </a:r>
          <a:r>
            <a:rPr kumimoji="1" lang="en-US" altLang="ja-JP" sz="1400" b="1">
              <a:solidFill>
                <a:srgbClr val="FF0000"/>
              </a:solidFill>
            </a:rPr>
            <a:t>※</a:t>
          </a:r>
          <a:r>
            <a:rPr kumimoji="1" lang="ja-JP" altLang="en-US" sz="1400" b="1">
              <a:solidFill>
                <a:srgbClr val="FF0000"/>
              </a:solidFill>
            </a:rPr>
            <a:t>厳守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4AF52-6EA1-4F48-A1F4-1688FDA67214}">
  <sheetPr>
    <pageSetUpPr fitToPage="1"/>
  </sheetPr>
  <dimension ref="A2:K33"/>
  <sheetViews>
    <sheetView showGridLines="0" view="pageBreakPreview" zoomScale="90" zoomScaleNormal="100" zoomScaleSheetLayoutView="90" workbookViewId="0">
      <selection activeCell="E10" sqref="E10"/>
    </sheetView>
  </sheetViews>
  <sheetFormatPr defaultColWidth="9" defaultRowHeight="14.25" x14ac:dyDescent="0.15"/>
  <cols>
    <col min="1" max="1" width="2.75" style="28" customWidth="1"/>
    <col min="2" max="2" width="9" style="28"/>
    <col min="3" max="3" width="11.625" style="28" customWidth="1"/>
    <col min="4" max="4" width="9" style="28"/>
    <col min="5" max="5" width="9.625" style="28" bestFit="1" customWidth="1"/>
    <col min="6" max="6" width="9.625" style="28" customWidth="1"/>
    <col min="7" max="7" width="17.25" style="28" customWidth="1"/>
    <col min="8" max="8" width="9" style="28"/>
    <col min="9" max="9" width="16.75" style="28" customWidth="1"/>
    <col min="10" max="10" width="13.25" style="28" customWidth="1"/>
    <col min="11" max="11" width="32" style="28" customWidth="1"/>
    <col min="12" max="16384" width="9" style="28"/>
  </cols>
  <sheetData>
    <row r="2" spans="1:11" ht="28.5" customHeight="1" x14ac:dyDescent="0.15">
      <c r="A2" s="98" t="s">
        <v>99</v>
      </c>
      <c r="B2" s="98"/>
      <c r="C2" s="98"/>
      <c r="D2" s="98"/>
      <c r="E2" s="98"/>
      <c r="F2" s="98"/>
      <c r="G2" s="98"/>
      <c r="H2" s="98"/>
      <c r="I2" s="98"/>
      <c r="J2" s="98"/>
      <c r="K2" s="37" t="s">
        <v>58</v>
      </c>
    </row>
    <row r="3" spans="1:11" ht="23.25" customHeight="1" x14ac:dyDescent="0.15">
      <c r="A3" s="99" t="s">
        <v>53</v>
      </c>
      <c r="B3" s="99"/>
      <c r="C3" s="99"/>
      <c r="D3" s="99"/>
      <c r="E3" s="99"/>
      <c r="F3" s="99"/>
      <c r="G3" s="99"/>
      <c r="H3" s="99"/>
      <c r="I3" s="99"/>
      <c r="J3" s="99"/>
    </row>
    <row r="4" spans="1:11" ht="41.25" customHeight="1" x14ac:dyDescent="0.15">
      <c r="A4" s="100" t="s">
        <v>72</v>
      </c>
      <c r="B4" s="101"/>
      <c r="C4" s="101"/>
      <c r="D4" s="101"/>
      <c r="E4" s="101"/>
      <c r="F4" s="101"/>
      <c r="G4" s="101"/>
      <c r="H4" s="101"/>
      <c r="I4" s="101"/>
      <c r="J4" s="101"/>
    </row>
    <row r="5" spans="1:11" ht="7.5" customHeight="1" x14ac:dyDescent="0.15">
      <c r="A5" s="29"/>
      <c r="B5" s="29"/>
      <c r="C5" s="29"/>
      <c r="D5" s="29"/>
      <c r="E5" s="29"/>
      <c r="F5" s="29"/>
      <c r="G5" s="29"/>
      <c r="H5" s="29"/>
      <c r="I5" s="29"/>
      <c r="J5" s="29"/>
    </row>
    <row r="6" spans="1:11" x14ac:dyDescent="0.15">
      <c r="G6" s="71" t="s">
        <v>82</v>
      </c>
      <c r="H6" s="97"/>
      <c r="I6" s="97"/>
      <c r="J6" s="97"/>
    </row>
    <row r="7" spans="1:11" x14ac:dyDescent="0.15">
      <c r="G7" s="71" t="s">
        <v>83</v>
      </c>
      <c r="H7" s="97"/>
      <c r="I7" s="97"/>
      <c r="J7" s="97"/>
    </row>
    <row r="8" spans="1:11" x14ac:dyDescent="0.15">
      <c r="G8" s="71" t="s">
        <v>84</v>
      </c>
      <c r="H8" s="97"/>
      <c r="I8" s="97"/>
      <c r="J8" s="97"/>
    </row>
    <row r="9" spans="1:11" x14ac:dyDescent="0.15">
      <c r="G9" s="71" t="s">
        <v>48</v>
      </c>
      <c r="H9" s="97"/>
      <c r="I9" s="97"/>
      <c r="J9" s="97"/>
    </row>
    <row r="11" spans="1:11" x14ac:dyDescent="0.15">
      <c r="A11" s="28" t="s">
        <v>73</v>
      </c>
      <c r="B11" s="30"/>
      <c r="C11" s="30"/>
      <c r="D11" s="30"/>
      <c r="E11" s="30"/>
      <c r="F11" s="30"/>
      <c r="G11" s="30"/>
      <c r="H11" s="30"/>
      <c r="I11" s="30"/>
      <c r="J11" s="30"/>
    </row>
    <row r="12" spans="1:11" x14ac:dyDescent="0.15">
      <c r="A12" s="30"/>
      <c r="B12" s="30"/>
      <c r="C12" s="30"/>
      <c r="D12" s="30"/>
      <c r="E12" s="30"/>
      <c r="F12" s="30"/>
      <c r="G12" s="30"/>
      <c r="H12" s="30"/>
      <c r="I12" s="30"/>
      <c r="J12" s="30"/>
    </row>
    <row r="13" spans="1:11" x14ac:dyDescent="0.15">
      <c r="A13" s="28" t="s">
        <v>91</v>
      </c>
      <c r="C13" s="30"/>
      <c r="D13" s="30"/>
      <c r="E13" s="30"/>
      <c r="F13" s="30"/>
      <c r="G13" s="30"/>
      <c r="H13" s="30"/>
      <c r="I13" s="30"/>
      <c r="J13" s="30"/>
    </row>
    <row r="14" spans="1:11" x14ac:dyDescent="0.15">
      <c r="B14" s="104"/>
      <c r="C14" s="104"/>
      <c r="D14" s="104"/>
      <c r="E14" s="104"/>
      <c r="F14" s="104"/>
      <c r="G14" s="104"/>
      <c r="H14" s="104"/>
      <c r="I14" s="104"/>
      <c r="J14" s="104"/>
    </row>
    <row r="15" spans="1:11" x14ac:dyDescent="0.15">
      <c r="A15" s="28" t="s">
        <v>51</v>
      </c>
      <c r="C15" s="30"/>
      <c r="D15" s="30"/>
      <c r="E15" s="30"/>
      <c r="F15" s="30"/>
      <c r="G15" s="30"/>
      <c r="H15" s="30"/>
      <c r="I15" s="30"/>
      <c r="J15" s="30"/>
    </row>
    <row r="16" spans="1:11" x14ac:dyDescent="0.15">
      <c r="B16" s="104"/>
      <c r="C16" s="104"/>
      <c r="D16" s="104"/>
      <c r="E16" s="104"/>
      <c r="F16" s="104"/>
      <c r="G16" s="104"/>
      <c r="H16" s="104"/>
      <c r="I16" s="104"/>
      <c r="J16" s="104"/>
    </row>
    <row r="17" spans="1:11" x14ac:dyDescent="0.15">
      <c r="A17" s="28" t="s">
        <v>52</v>
      </c>
      <c r="C17" s="30"/>
      <c r="D17" s="30"/>
      <c r="E17" s="30"/>
      <c r="F17" s="30"/>
      <c r="G17" s="30"/>
      <c r="H17" s="30"/>
      <c r="I17" s="30"/>
      <c r="J17" s="30"/>
    </row>
    <row r="18" spans="1:11" x14ac:dyDescent="0.15">
      <c r="B18" s="104"/>
      <c r="C18" s="104"/>
      <c r="D18" s="104"/>
      <c r="E18" s="104"/>
      <c r="F18" s="104"/>
      <c r="G18" s="104"/>
      <c r="H18" s="104"/>
      <c r="I18" s="104"/>
      <c r="J18" s="104"/>
    </row>
    <row r="19" spans="1:11" ht="39.75" customHeight="1" x14ac:dyDescent="0.15">
      <c r="A19" s="30"/>
      <c r="B19" s="30"/>
      <c r="C19" s="30"/>
      <c r="D19" s="30"/>
      <c r="E19" s="30"/>
      <c r="F19" s="30"/>
      <c r="G19" s="30"/>
      <c r="H19" s="30"/>
      <c r="I19" s="30"/>
      <c r="J19" s="30"/>
      <c r="K19" s="28" t="s">
        <v>78</v>
      </c>
    </row>
    <row r="20" spans="1:11" x14ac:dyDescent="0.15">
      <c r="A20" s="28" t="s">
        <v>74</v>
      </c>
      <c r="B20" s="32"/>
      <c r="C20" s="32"/>
      <c r="D20" s="32"/>
      <c r="E20" s="32"/>
      <c r="F20" s="32"/>
      <c r="G20" s="32"/>
      <c r="H20" s="32"/>
      <c r="I20" s="32"/>
      <c r="J20" s="32"/>
    </row>
    <row r="21" spans="1:11" ht="19.5" customHeight="1" x14ac:dyDescent="0.15">
      <c r="B21" s="56" t="s">
        <v>79</v>
      </c>
      <c r="C21" s="32"/>
      <c r="D21" s="32"/>
      <c r="E21" s="32"/>
      <c r="F21" s="32"/>
      <c r="G21" s="32"/>
      <c r="H21" s="32"/>
      <c r="I21" s="32"/>
      <c r="J21" s="32"/>
    </row>
    <row r="22" spans="1:11" ht="52.5" customHeight="1" x14ac:dyDescent="0.15">
      <c r="A22" s="30"/>
      <c r="B22" s="105" t="s">
        <v>75</v>
      </c>
      <c r="C22" s="105"/>
      <c r="D22" s="103" t="s">
        <v>76</v>
      </c>
      <c r="E22" s="103"/>
      <c r="F22" s="55"/>
      <c r="G22" s="102" t="s">
        <v>80</v>
      </c>
      <c r="H22" s="102"/>
      <c r="I22" s="53"/>
      <c r="J22" s="53"/>
      <c r="K22" s="35"/>
    </row>
    <row r="23" spans="1:11" ht="52.5" customHeight="1" x14ac:dyDescent="0.15">
      <c r="A23" s="30"/>
      <c r="B23" s="105"/>
      <c r="C23" s="105"/>
      <c r="D23" s="103" t="s">
        <v>77</v>
      </c>
      <c r="E23" s="103"/>
      <c r="F23" s="54"/>
      <c r="G23" s="53"/>
      <c r="H23" s="53"/>
      <c r="I23" s="53"/>
      <c r="J23" s="53"/>
    </row>
    <row r="24" spans="1:11" ht="52.5" customHeight="1" x14ac:dyDescent="0.15">
      <c r="A24" s="30"/>
      <c r="B24" s="106" t="s">
        <v>81</v>
      </c>
      <c r="C24" s="106"/>
      <c r="D24" s="103" t="s">
        <v>76</v>
      </c>
      <c r="E24" s="103"/>
      <c r="F24" s="55"/>
      <c r="G24" s="102" t="s">
        <v>85</v>
      </c>
      <c r="H24" s="102"/>
      <c r="I24" s="53"/>
      <c r="J24" s="53"/>
      <c r="K24" s="50"/>
    </row>
    <row r="25" spans="1:11" ht="52.5" customHeight="1" x14ac:dyDescent="0.15">
      <c r="A25" s="30"/>
      <c r="B25" s="106"/>
      <c r="C25" s="106"/>
      <c r="D25" s="103" t="s">
        <v>77</v>
      </c>
      <c r="E25" s="103"/>
      <c r="F25" s="54"/>
      <c r="G25" s="53"/>
      <c r="H25" s="53"/>
      <c r="I25" s="53"/>
      <c r="J25" s="51"/>
      <c r="K25" s="50"/>
    </row>
    <row r="26" spans="1:11" ht="18.75" customHeight="1" x14ac:dyDescent="0.15">
      <c r="A26" s="30"/>
      <c r="B26" s="50"/>
      <c r="C26" s="50"/>
      <c r="D26" s="52"/>
      <c r="E26" s="52"/>
      <c r="F26" s="52"/>
      <c r="G26" s="52"/>
      <c r="H26" s="52"/>
      <c r="I26" s="52"/>
      <c r="J26" s="51"/>
    </row>
    <row r="27" spans="1:11" x14ac:dyDescent="0.15">
      <c r="A27" s="28" t="s">
        <v>56</v>
      </c>
    </row>
    <row r="28" spans="1:11" x14ac:dyDescent="0.15">
      <c r="B28" s="28" t="s">
        <v>57</v>
      </c>
    </row>
    <row r="29" spans="1:11" x14ac:dyDescent="0.15">
      <c r="B29" s="28" t="s">
        <v>86</v>
      </c>
    </row>
    <row r="30" spans="1:11" x14ac:dyDescent="0.15">
      <c r="B30" s="28" t="s">
        <v>87</v>
      </c>
    </row>
    <row r="32" spans="1:11" x14ac:dyDescent="0.15">
      <c r="A32" s="28" t="s">
        <v>59</v>
      </c>
    </row>
    <row r="33" spans="2:2" ht="18.75" customHeight="1" x14ac:dyDescent="0.15">
      <c r="B33" s="37" t="s">
        <v>60</v>
      </c>
    </row>
  </sheetData>
  <mergeCells count="18">
    <mergeCell ref="G24:H24"/>
    <mergeCell ref="D25:E25"/>
    <mergeCell ref="B14:J14"/>
    <mergeCell ref="B16:J16"/>
    <mergeCell ref="B18:J18"/>
    <mergeCell ref="D22:E22"/>
    <mergeCell ref="G22:H22"/>
    <mergeCell ref="D23:E23"/>
    <mergeCell ref="B22:C23"/>
    <mergeCell ref="B24:C25"/>
    <mergeCell ref="D24:E24"/>
    <mergeCell ref="H8:J8"/>
    <mergeCell ref="H9:J9"/>
    <mergeCell ref="A2:J2"/>
    <mergeCell ref="A3:J3"/>
    <mergeCell ref="A4:J4"/>
    <mergeCell ref="H6:J6"/>
    <mergeCell ref="H7:J7"/>
  </mergeCells>
  <phoneticPr fontId="1"/>
  <dataValidations count="1">
    <dataValidation type="list" allowBlank="1" showInputMessage="1" showErrorMessage="1" sqref="F22:F25" xr:uid="{F0B7EB6F-B5E1-4E66-8F74-3885EC505E87}">
      <formula1>$K$19</formula1>
    </dataValidation>
  </dataValidations>
  <pageMargins left="0.78740157480314965" right="0.59055118110236227" top="0.98425196850393704" bottom="0.59055118110236227" header="0.31496062992125984"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83A-E0F1-4202-AFA8-A7A7FAEF67B9}">
  <sheetPr>
    <pageSetUpPr fitToPage="1"/>
  </sheetPr>
  <dimension ref="A2:K33"/>
  <sheetViews>
    <sheetView showGridLines="0" view="pageBreakPreview" zoomScale="90" zoomScaleNormal="100" zoomScaleSheetLayoutView="90" workbookViewId="0">
      <selection activeCell="G6" sqref="G6:G9"/>
    </sheetView>
  </sheetViews>
  <sheetFormatPr defaultColWidth="9" defaultRowHeight="14.25" x14ac:dyDescent="0.15"/>
  <cols>
    <col min="1" max="1" width="2.75" style="28" customWidth="1"/>
    <col min="2" max="2" width="9" style="28"/>
    <col min="3" max="3" width="11.625" style="28" customWidth="1"/>
    <col min="4" max="4" width="9" style="28"/>
    <col min="5" max="5" width="9.625" style="28" bestFit="1" customWidth="1"/>
    <col min="6" max="6" width="9.625" style="28" customWidth="1"/>
    <col min="7" max="7" width="19.875" style="28" customWidth="1"/>
    <col min="8" max="9" width="9" style="28"/>
    <col min="10" max="10" width="22.375" style="28" customWidth="1"/>
    <col min="11" max="11" width="32" style="28" customWidth="1"/>
    <col min="12" max="16384" width="9" style="28"/>
  </cols>
  <sheetData>
    <row r="2" spans="1:11" ht="28.5" customHeight="1" x14ac:dyDescent="0.15">
      <c r="A2" s="98" t="s">
        <v>99</v>
      </c>
      <c r="B2" s="98"/>
      <c r="C2" s="98"/>
      <c r="D2" s="98"/>
      <c r="E2" s="98"/>
      <c r="F2" s="98"/>
      <c r="G2" s="98"/>
      <c r="H2" s="98"/>
      <c r="I2" s="98"/>
      <c r="J2" s="98"/>
      <c r="K2" s="37" t="s">
        <v>58</v>
      </c>
    </row>
    <row r="3" spans="1:11" ht="23.25" customHeight="1" x14ac:dyDescent="0.15">
      <c r="A3" s="99" t="s">
        <v>53</v>
      </c>
      <c r="B3" s="99"/>
      <c r="C3" s="99"/>
      <c r="D3" s="99"/>
      <c r="E3" s="99"/>
      <c r="F3" s="99"/>
      <c r="G3" s="99"/>
      <c r="H3" s="99"/>
      <c r="I3" s="99"/>
      <c r="J3" s="99"/>
    </row>
    <row r="4" spans="1:11" ht="41.25" customHeight="1" x14ac:dyDescent="0.15">
      <c r="A4" s="100" t="s">
        <v>88</v>
      </c>
      <c r="B4" s="101"/>
      <c r="C4" s="101"/>
      <c r="D4" s="101"/>
      <c r="E4" s="101"/>
      <c r="F4" s="101"/>
      <c r="G4" s="101"/>
      <c r="H4" s="101"/>
      <c r="I4" s="101"/>
      <c r="J4" s="101"/>
    </row>
    <row r="5" spans="1:11" ht="7.5" customHeight="1" x14ac:dyDescent="0.15">
      <c r="A5" s="29"/>
      <c r="B5" s="29"/>
      <c r="C5" s="29"/>
      <c r="D5" s="29"/>
      <c r="E5" s="29"/>
      <c r="F5" s="29"/>
      <c r="G5" s="29"/>
      <c r="H5" s="29"/>
      <c r="I5" s="29"/>
      <c r="J5" s="29"/>
    </row>
    <row r="6" spans="1:11" x14ac:dyDescent="0.15">
      <c r="G6" s="71" t="s">
        <v>82</v>
      </c>
      <c r="H6" s="97"/>
      <c r="I6" s="97"/>
      <c r="J6" s="97"/>
    </row>
    <row r="7" spans="1:11" x14ac:dyDescent="0.15">
      <c r="G7" s="71" t="s">
        <v>83</v>
      </c>
      <c r="H7" s="97"/>
      <c r="I7" s="97"/>
      <c r="J7" s="97"/>
    </row>
    <row r="8" spans="1:11" x14ac:dyDescent="0.15">
      <c r="G8" s="71" t="s">
        <v>84</v>
      </c>
      <c r="H8" s="97"/>
      <c r="I8" s="97"/>
      <c r="J8" s="97"/>
    </row>
    <row r="9" spans="1:11" x14ac:dyDescent="0.15">
      <c r="G9" s="71" t="s">
        <v>48</v>
      </c>
      <c r="H9" s="97"/>
      <c r="I9" s="97"/>
      <c r="J9" s="97"/>
    </row>
    <row r="11" spans="1:11" x14ac:dyDescent="0.15">
      <c r="A11" s="28" t="s">
        <v>89</v>
      </c>
      <c r="B11" s="30"/>
      <c r="C11" s="30"/>
      <c r="D11" s="30"/>
      <c r="E11" s="30"/>
      <c r="F11" s="30"/>
      <c r="G11" s="30"/>
      <c r="H11" s="30"/>
      <c r="I11" s="30"/>
      <c r="J11" s="30"/>
    </row>
    <row r="12" spans="1:11" x14ac:dyDescent="0.15">
      <c r="A12" s="30"/>
      <c r="B12" s="30"/>
      <c r="C12" s="30"/>
      <c r="D12" s="30"/>
      <c r="E12" s="30"/>
      <c r="F12" s="30"/>
      <c r="G12" s="30"/>
      <c r="H12" s="30"/>
      <c r="I12" s="30"/>
      <c r="J12" s="30"/>
    </row>
    <row r="13" spans="1:11" x14ac:dyDescent="0.15">
      <c r="A13" s="28" t="s">
        <v>90</v>
      </c>
      <c r="C13" s="30"/>
      <c r="D13" s="30"/>
      <c r="E13" s="30"/>
      <c r="F13" s="30"/>
      <c r="G13" s="30"/>
      <c r="H13" s="30"/>
      <c r="I13" s="30"/>
      <c r="J13" s="30"/>
    </row>
    <row r="14" spans="1:11" x14ac:dyDescent="0.15">
      <c r="B14" s="104"/>
      <c r="C14" s="104"/>
      <c r="D14" s="104"/>
      <c r="E14" s="104"/>
      <c r="F14" s="104"/>
      <c r="G14" s="104"/>
      <c r="H14" s="104"/>
      <c r="I14" s="104"/>
      <c r="J14" s="104"/>
    </row>
    <row r="15" spans="1:11" x14ac:dyDescent="0.15">
      <c r="A15" s="28" t="s">
        <v>51</v>
      </c>
      <c r="C15" s="30"/>
      <c r="D15" s="30"/>
      <c r="E15" s="30"/>
      <c r="F15" s="30"/>
      <c r="G15" s="30"/>
      <c r="H15" s="30"/>
      <c r="I15" s="30"/>
      <c r="J15" s="30"/>
    </row>
    <row r="16" spans="1:11" x14ac:dyDescent="0.15">
      <c r="B16" s="104"/>
      <c r="C16" s="104"/>
      <c r="D16" s="104"/>
      <c r="E16" s="104"/>
      <c r="F16" s="104"/>
      <c r="G16" s="104"/>
      <c r="H16" s="104"/>
      <c r="I16" s="104"/>
      <c r="J16" s="104"/>
    </row>
    <row r="17" spans="1:11" x14ac:dyDescent="0.15">
      <c r="A17" s="28" t="s">
        <v>52</v>
      </c>
      <c r="C17" s="30"/>
      <c r="D17" s="30"/>
      <c r="E17" s="30"/>
      <c r="F17" s="30"/>
      <c r="G17" s="30"/>
      <c r="H17" s="30"/>
      <c r="I17" s="30"/>
      <c r="J17" s="30"/>
    </row>
    <row r="18" spans="1:11" x14ac:dyDescent="0.15">
      <c r="B18" s="104"/>
      <c r="C18" s="104"/>
      <c r="D18" s="104"/>
      <c r="E18" s="104"/>
      <c r="F18" s="104"/>
      <c r="G18" s="104"/>
      <c r="H18" s="104"/>
      <c r="I18" s="104"/>
      <c r="J18" s="104"/>
    </row>
    <row r="19" spans="1:11" ht="39.75" customHeight="1" x14ac:dyDescent="0.15">
      <c r="A19" s="30"/>
      <c r="B19" s="30"/>
      <c r="C19" s="30"/>
      <c r="D19" s="30"/>
      <c r="E19" s="30"/>
      <c r="F19" s="30"/>
      <c r="G19" s="30"/>
      <c r="H19" s="30"/>
      <c r="I19" s="30"/>
      <c r="J19" s="30"/>
      <c r="K19" s="28" t="s">
        <v>78</v>
      </c>
    </row>
    <row r="20" spans="1:11" x14ac:dyDescent="0.15">
      <c r="A20" s="28" t="s">
        <v>74</v>
      </c>
      <c r="B20" s="32"/>
      <c r="C20" s="32"/>
      <c r="D20" s="32"/>
      <c r="E20" s="32"/>
      <c r="F20" s="32"/>
      <c r="G20" s="32"/>
      <c r="H20" s="32"/>
      <c r="I20" s="32"/>
      <c r="J20" s="32"/>
    </row>
    <row r="21" spans="1:11" ht="31.5" customHeight="1" x14ac:dyDescent="0.15">
      <c r="B21" s="56" t="s">
        <v>79</v>
      </c>
      <c r="C21" s="32"/>
      <c r="D21" s="32"/>
      <c r="E21" s="32"/>
      <c r="F21" s="32"/>
      <c r="G21" s="32"/>
      <c r="H21" s="32"/>
      <c r="I21" s="32"/>
      <c r="J21" s="32"/>
    </row>
    <row r="22" spans="1:11" ht="52.5" customHeight="1" x14ac:dyDescent="0.15">
      <c r="A22" s="30"/>
      <c r="B22" s="105" t="s">
        <v>75</v>
      </c>
      <c r="C22" s="105"/>
      <c r="D22" s="103" t="s">
        <v>76</v>
      </c>
      <c r="E22" s="103"/>
      <c r="F22" s="55"/>
      <c r="G22" s="102" t="s">
        <v>80</v>
      </c>
      <c r="H22" s="102"/>
      <c r="I22" s="53"/>
      <c r="J22" s="53"/>
      <c r="K22" s="35"/>
    </row>
    <row r="23" spans="1:11" ht="52.5" customHeight="1" x14ac:dyDescent="0.15">
      <c r="A23" s="30"/>
      <c r="B23" s="105"/>
      <c r="C23" s="105"/>
      <c r="D23" s="103" t="s">
        <v>77</v>
      </c>
      <c r="E23" s="103"/>
      <c r="F23" s="54"/>
      <c r="G23" s="53"/>
      <c r="H23" s="53"/>
      <c r="I23" s="53"/>
      <c r="J23" s="53"/>
    </row>
    <row r="24" spans="1:11" ht="52.5" customHeight="1" x14ac:dyDescent="0.15">
      <c r="A24" s="30"/>
      <c r="B24" s="106" t="s">
        <v>81</v>
      </c>
      <c r="C24" s="106"/>
      <c r="D24" s="103" t="s">
        <v>76</v>
      </c>
      <c r="E24" s="103"/>
      <c r="F24" s="55"/>
      <c r="G24" s="102" t="s">
        <v>85</v>
      </c>
      <c r="H24" s="102"/>
      <c r="I24" s="53"/>
      <c r="J24" s="53"/>
      <c r="K24" s="50"/>
    </row>
    <row r="25" spans="1:11" ht="52.5" customHeight="1" x14ac:dyDescent="0.15">
      <c r="A25" s="30"/>
      <c r="B25" s="106"/>
      <c r="C25" s="106"/>
      <c r="D25" s="103" t="s">
        <v>77</v>
      </c>
      <c r="E25" s="103"/>
      <c r="F25" s="54"/>
      <c r="G25" s="53"/>
      <c r="H25" s="53"/>
      <c r="I25" s="53"/>
      <c r="J25" s="51"/>
      <c r="K25" s="50"/>
    </row>
    <row r="26" spans="1:11" ht="18.75" customHeight="1" x14ac:dyDescent="0.15">
      <c r="A26" s="30"/>
      <c r="B26" s="50"/>
      <c r="C26" s="50"/>
      <c r="D26" s="52"/>
      <c r="E26" s="52"/>
      <c r="F26" s="52"/>
      <c r="G26" s="52"/>
      <c r="H26" s="52"/>
      <c r="I26" s="52"/>
      <c r="J26" s="51"/>
    </row>
    <row r="27" spans="1:11" x14ac:dyDescent="0.15">
      <c r="A27" s="28" t="s">
        <v>56</v>
      </c>
    </row>
    <row r="28" spans="1:11" x14ac:dyDescent="0.15">
      <c r="B28" s="28" t="s">
        <v>57</v>
      </c>
    </row>
    <row r="29" spans="1:11" x14ac:dyDescent="0.15">
      <c r="B29" s="28" t="s">
        <v>86</v>
      </c>
    </row>
    <row r="30" spans="1:11" x14ac:dyDescent="0.15">
      <c r="B30" s="28" t="s">
        <v>87</v>
      </c>
    </row>
    <row r="32" spans="1:11" x14ac:dyDescent="0.15">
      <c r="A32" s="28" t="s">
        <v>59</v>
      </c>
    </row>
    <row r="33" spans="2:2" ht="18.75" customHeight="1" x14ac:dyDescent="0.15">
      <c r="B33" s="37" t="s">
        <v>60</v>
      </c>
    </row>
  </sheetData>
  <mergeCells count="18">
    <mergeCell ref="B24:C25"/>
    <mergeCell ref="D24:E24"/>
    <mergeCell ref="G24:H24"/>
    <mergeCell ref="D25:E25"/>
    <mergeCell ref="H9:J9"/>
    <mergeCell ref="B14:J14"/>
    <mergeCell ref="B16:J16"/>
    <mergeCell ref="B18:J18"/>
    <mergeCell ref="B22:C23"/>
    <mergeCell ref="D22:E22"/>
    <mergeCell ref="G22:H22"/>
    <mergeCell ref="D23:E23"/>
    <mergeCell ref="H8:J8"/>
    <mergeCell ref="A2:J2"/>
    <mergeCell ref="A3:J3"/>
    <mergeCell ref="A4:J4"/>
    <mergeCell ref="H6:J6"/>
    <mergeCell ref="H7:J7"/>
  </mergeCells>
  <phoneticPr fontId="1"/>
  <dataValidations count="1">
    <dataValidation type="list" allowBlank="1" showInputMessage="1" showErrorMessage="1" sqref="F22:F25" xr:uid="{D87AFA35-B2CF-47FE-87EE-5FE99ECAA0D0}">
      <formula1>$K$19</formula1>
    </dataValidation>
  </dataValidations>
  <pageMargins left="0.78740157480314965" right="0.59055118110236227" top="0.98425196850393704" bottom="0.59055118110236227"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ECFFB-D099-443E-BFEC-E1C24F02A33C}">
  <sheetPr>
    <pageSetUpPr fitToPage="1"/>
  </sheetPr>
  <dimension ref="A2:K33"/>
  <sheetViews>
    <sheetView showGridLines="0" view="pageBreakPreview" zoomScale="90" zoomScaleNormal="100" zoomScaleSheetLayoutView="90" workbookViewId="0">
      <selection activeCell="A3" sqref="A3:J3"/>
    </sheetView>
  </sheetViews>
  <sheetFormatPr defaultColWidth="9" defaultRowHeight="14.25" x14ac:dyDescent="0.15"/>
  <cols>
    <col min="1" max="1" width="2.75" style="28" customWidth="1"/>
    <col min="2" max="2" width="9" style="28"/>
    <col min="3" max="3" width="11.625" style="28" customWidth="1"/>
    <col min="4" max="4" width="9" style="28"/>
    <col min="5" max="5" width="9.625" style="28" bestFit="1" customWidth="1"/>
    <col min="6" max="6" width="9.625" style="28" customWidth="1"/>
    <col min="7" max="7" width="19.875" style="28" customWidth="1"/>
    <col min="8" max="9" width="9" style="28"/>
    <col min="10" max="10" width="22.375" style="28" customWidth="1"/>
    <col min="11" max="11" width="32" style="28" customWidth="1"/>
    <col min="12" max="16384" width="9" style="28"/>
  </cols>
  <sheetData>
    <row r="2" spans="1:11" ht="28.5" customHeight="1" x14ac:dyDescent="0.15">
      <c r="A2" s="98" t="s">
        <v>99</v>
      </c>
      <c r="B2" s="98"/>
      <c r="C2" s="98"/>
      <c r="D2" s="98"/>
      <c r="E2" s="98"/>
      <c r="F2" s="98"/>
      <c r="G2" s="98"/>
      <c r="H2" s="98"/>
      <c r="I2" s="98"/>
      <c r="J2" s="98"/>
      <c r="K2" s="37" t="s">
        <v>58</v>
      </c>
    </row>
    <row r="3" spans="1:11" ht="23.25" customHeight="1" x14ac:dyDescent="0.15">
      <c r="A3" s="99" t="s">
        <v>53</v>
      </c>
      <c r="B3" s="99"/>
      <c r="C3" s="99"/>
      <c r="D3" s="99"/>
      <c r="E3" s="99"/>
      <c r="F3" s="99"/>
      <c r="G3" s="99"/>
      <c r="H3" s="99"/>
      <c r="I3" s="99"/>
      <c r="J3" s="99"/>
    </row>
    <row r="4" spans="1:11" ht="41.25" customHeight="1" x14ac:dyDescent="0.15">
      <c r="A4" s="100" t="s">
        <v>94</v>
      </c>
      <c r="B4" s="101"/>
      <c r="C4" s="101"/>
      <c r="D4" s="101"/>
      <c r="E4" s="101"/>
      <c r="F4" s="101"/>
      <c r="G4" s="101"/>
      <c r="H4" s="101"/>
      <c r="I4" s="101"/>
      <c r="J4" s="101"/>
    </row>
    <row r="5" spans="1:11" ht="7.5" customHeight="1" x14ac:dyDescent="0.15">
      <c r="A5" s="29"/>
      <c r="B5" s="29"/>
      <c r="C5" s="29"/>
      <c r="D5" s="29"/>
      <c r="E5" s="29"/>
      <c r="F5" s="29"/>
      <c r="G5" s="29"/>
      <c r="H5" s="29"/>
      <c r="I5" s="29"/>
      <c r="J5" s="29"/>
    </row>
    <row r="6" spans="1:11" x14ac:dyDescent="0.15">
      <c r="G6" s="40" t="s">
        <v>82</v>
      </c>
      <c r="H6" s="97"/>
      <c r="I6" s="97"/>
      <c r="J6" s="97"/>
    </row>
    <row r="7" spans="1:11" x14ac:dyDescent="0.15">
      <c r="G7" s="40" t="s">
        <v>83</v>
      </c>
      <c r="H7" s="97"/>
      <c r="I7" s="97"/>
      <c r="J7" s="97"/>
    </row>
    <row r="8" spans="1:11" x14ac:dyDescent="0.15">
      <c r="G8" s="40" t="s">
        <v>84</v>
      </c>
      <c r="H8" s="97"/>
      <c r="I8" s="97"/>
      <c r="J8" s="97"/>
    </row>
    <row r="9" spans="1:11" x14ac:dyDescent="0.15">
      <c r="G9" s="40" t="s">
        <v>48</v>
      </c>
      <c r="H9" s="97"/>
      <c r="I9" s="97"/>
      <c r="J9" s="97"/>
    </row>
    <row r="11" spans="1:11" x14ac:dyDescent="0.15">
      <c r="A11" s="28" t="s">
        <v>73</v>
      </c>
      <c r="B11" s="30"/>
      <c r="C11" s="30"/>
      <c r="D11" s="30"/>
      <c r="E11" s="30"/>
      <c r="F11" s="30"/>
      <c r="G11" s="30"/>
      <c r="H11" s="30"/>
      <c r="I11" s="30"/>
      <c r="J11" s="30"/>
    </row>
    <row r="12" spans="1:11" x14ac:dyDescent="0.15">
      <c r="A12" s="30"/>
      <c r="B12" s="30"/>
      <c r="C12" s="30"/>
      <c r="D12" s="30"/>
      <c r="E12" s="30"/>
      <c r="F12" s="30"/>
      <c r="G12" s="30"/>
      <c r="H12" s="30"/>
      <c r="I12" s="30"/>
      <c r="J12" s="30"/>
    </row>
    <row r="13" spans="1:11" x14ac:dyDescent="0.15">
      <c r="A13" s="28" t="s">
        <v>91</v>
      </c>
      <c r="C13" s="30"/>
      <c r="D13" s="30"/>
      <c r="E13" s="30"/>
      <c r="F13" s="30"/>
      <c r="G13" s="30"/>
      <c r="H13" s="30"/>
      <c r="I13" s="30"/>
      <c r="J13" s="30"/>
    </row>
    <row r="14" spans="1:11" x14ac:dyDescent="0.15">
      <c r="B14" s="104"/>
      <c r="C14" s="104"/>
      <c r="D14" s="104"/>
      <c r="E14" s="104"/>
      <c r="F14" s="104"/>
      <c r="G14" s="104"/>
      <c r="H14" s="104"/>
      <c r="I14" s="104"/>
      <c r="J14" s="104"/>
    </row>
    <row r="15" spans="1:11" x14ac:dyDescent="0.15">
      <c r="A15" s="28" t="s">
        <v>95</v>
      </c>
      <c r="C15" s="30"/>
      <c r="D15" s="30"/>
      <c r="E15" s="30"/>
      <c r="F15" s="30"/>
      <c r="G15" s="30"/>
      <c r="H15" s="30"/>
      <c r="I15" s="30"/>
      <c r="J15" s="30"/>
    </row>
    <row r="16" spans="1:11" x14ac:dyDescent="0.15">
      <c r="B16" s="104"/>
      <c r="C16" s="104"/>
      <c r="D16" s="104"/>
      <c r="E16" s="104"/>
      <c r="F16" s="104"/>
      <c r="G16" s="104"/>
      <c r="H16" s="104"/>
      <c r="I16" s="104"/>
      <c r="J16" s="104"/>
    </row>
    <row r="17" spans="1:11" x14ac:dyDescent="0.15">
      <c r="A17" s="28" t="s">
        <v>52</v>
      </c>
      <c r="C17" s="30"/>
      <c r="D17" s="30"/>
      <c r="E17" s="30"/>
      <c r="F17" s="30"/>
      <c r="G17" s="30"/>
      <c r="H17" s="30"/>
      <c r="I17" s="30"/>
      <c r="J17" s="30"/>
    </row>
    <row r="18" spans="1:11" x14ac:dyDescent="0.15">
      <c r="B18" s="104"/>
      <c r="C18" s="104"/>
      <c r="D18" s="104"/>
      <c r="E18" s="104"/>
      <c r="F18" s="104"/>
      <c r="G18" s="104"/>
      <c r="H18" s="104"/>
      <c r="I18" s="104"/>
      <c r="J18" s="104"/>
    </row>
    <row r="19" spans="1:11" ht="39.75" customHeight="1" x14ac:dyDescent="0.15">
      <c r="A19" s="30"/>
      <c r="B19" s="30"/>
      <c r="C19" s="30"/>
      <c r="D19" s="30"/>
      <c r="E19" s="30"/>
      <c r="F19" s="30"/>
      <c r="G19" s="30"/>
      <c r="H19" s="30"/>
      <c r="I19" s="30"/>
      <c r="J19" s="30"/>
      <c r="K19" s="28" t="s">
        <v>78</v>
      </c>
    </row>
    <row r="20" spans="1:11" x14ac:dyDescent="0.15">
      <c r="A20" s="28" t="s">
        <v>74</v>
      </c>
      <c r="B20" s="32"/>
      <c r="C20" s="32"/>
      <c r="D20" s="32"/>
      <c r="E20" s="32"/>
      <c r="F20" s="32"/>
      <c r="G20" s="32"/>
      <c r="H20" s="32"/>
      <c r="I20" s="32"/>
      <c r="J20" s="32"/>
    </row>
    <row r="21" spans="1:11" ht="31.5" customHeight="1" x14ac:dyDescent="0.15">
      <c r="B21" s="56" t="s">
        <v>79</v>
      </c>
      <c r="C21" s="32"/>
      <c r="D21" s="32"/>
      <c r="E21" s="32"/>
      <c r="F21" s="32"/>
      <c r="G21" s="32"/>
      <c r="H21" s="32"/>
      <c r="I21" s="32"/>
      <c r="J21" s="32"/>
    </row>
    <row r="22" spans="1:11" ht="52.5" customHeight="1" x14ac:dyDescent="0.15">
      <c r="A22" s="30"/>
      <c r="B22" s="105" t="s">
        <v>75</v>
      </c>
      <c r="C22" s="105"/>
      <c r="D22" s="103" t="s">
        <v>76</v>
      </c>
      <c r="E22" s="103"/>
      <c r="F22" s="55"/>
      <c r="G22" s="102" t="s">
        <v>80</v>
      </c>
      <c r="H22" s="102"/>
      <c r="I22" s="53"/>
      <c r="J22" s="53"/>
      <c r="K22" s="35"/>
    </row>
    <row r="23" spans="1:11" ht="52.5" customHeight="1" x14ac:dyDescent="0.15">
      <c r="A23" s="30"/>
      <c r="B23" s="105"/>
      <c r="C23" s="105"/>
      <c r="D23" s="103" t="s">
        <v>77</v>
      </c>
      <c r="E23" s="103"/>
      <c r="F23" s="54"/>
      <c r="G23" s="53"/>
      <c r="H23" s="53"/>
      <c r="I23" s="53"/>
      <c r="J23" s="53"/>
    </row>
    <row r="24" spans="1:11" ht="52.5" customHeight="1" x14ac:dyDescent="0.15">
      <c r="A24" s="30"/>
      <c r="B24" s="106" t="s">
        <v>81</v>
      </c>
      <c r="C24" s="106"/>
      <c r="D24" s="103" t="s">
        <v>76</v>
      </c>
      <c r="E24" s="103"/>
      <c r="F24" s="55"/>
      <c r="G24" s="102" t="s">
        <v>85</v>
      </c>
      <c r="H24" s="102"/>
      <c r="I24" s="53"/>
      <c r="J24" s="53"/>
      <c r="K24" s="50"/>
    </row>
    <row r="25" spans="1:11" ht="52.5" customHeight="1" x14ac:dyDescent="0.15">
      <c r="A25" s="30"/>
      <c r="B25" s="106"/>
      <c r="C25" s="106"/>
      <c r="D25" s="103" t="s">
        <v>77</v>
      </c>
      <c r="E25" s="103"/>
      <c r="F25" s="54"/>
      <c r="G25" s="53"/>
      <c r="H25" s="53"/>
      <c r="I25" s="53"/>
      <c r="J25" s="51"/>
      <c r="K25" s="50"/>
    </row>
    <row r="26" spans="1:11" ht="18.75" customHeight="1" x14ac:dyDescent="0.15">
      <c r="A26" s="30"/>
      <c r="B26" s="50"/>
      <c r="C26" s="50"/>
      <c r="D26" s="52"/>
      <c r="E26" s="52"/>
      <c r="F26" s="52"/>
      <c r="G26" s="52"/>
      <c r="H26" s="52"/>
      <c r="I26" s="52"/>
      <c r="J26" s="51"/>
    </row>
    <row r="27" spans="1:11" x14ac:dyDescent="0.15">
      <c r="A27" s="28" t="s">
        <v>56</v>
      </c>
    </row>
    <row r="28" spans="1:11" x14ac:dyDescent="0.15">
      <c r="B28" s="28" t="s">
        <v>57</v>
      </c>
    </row>
    <row r="29" spans="1:11" x14ac:dyDescent="0.15">
      <c r="B29" s="28" t="s">
        <v>86</v>
      </c>
    </row>
    <row r="30" spans="1:11" x14ac:dyDescent="0.15">
      <c r="B30" s="28" t="s">
        <v>96</v>
      </c>
    </row>
    <row r="32" spans="1:11" x14ac:dyDescent="0.15">
      <c r="A32" s="28" t="s">
        <v>59</v>
      </c>
    </row>
    <row r="33" spans="2:2" ht="18.75" customHeight="1" x14ac:dyDescent="0.15">
      <c r="B33" s="37" t="s">
        <v>60</v>
      </c>
    </row>
  </sheetData>
  <mergeCells count="18">
    <mergeCell ref="H8:J8"/>
    <mergeCell ref="A2:J2"/>
    <mergeCell ref="A3:J3"/>
    <mergeCell ref="A4:J4"/>
    <mergeCell ref="H6:J6"/>
    <mergeCell ref="H7:J7"/>
    <mergeCell ref="B24:C25"/>
    <mergeCell ref="D24:E24"/>
    <mergeCell ref="G24:H24"/>
    <mergeCell ref="D25:E25"/>
    <mergeCell ref="H9:J9"/>
    <mergeCell ref="B14:J14"/>
    <mergeCell ref="B16:J16"/>
    <mergeCell ref="B18:J18"/>
    <mergeCell ref="B22:C23"/>
    <mergeCell ref="D22:E22"/>
    <mergeCell ref="G22:H22"/>
    <mergeCell ref="D23:E23"/>
  </mergeCells>
  <phoneticPr fontId="1"/>
  <dataValidations count="1">
    <dataValidation type="list" allowBlank="1" showInputMessage="1" showErrorMessage="1" sqref="F22:F25" xr:uid="{0CDACA22-0B08-49F5-8CED-D902B9375637}">
      <formula1>$K$19</formula1>
    </dataValidation>
  </dataValidations>
  <pageMargins left="0.78740157480314965" right="0.59055118110236227" top="0.98425196850393704" bottom="0.59055118110236227" header="0.31496062992125984" footer="0.31496062992125984"/>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2C949-54B0-4F66-B084-F5D836A5579A}">
  <sheetPr>
    <pageSetUpPr fitToPage="1"/>
  </sheetPr>
  <dimension ref="A2:K41"/>
  <sheetViews>
    <sheetView showGridLines="0" tabSelected="1" view="pageBreakPreview" topLeftCell="A23" zoomScale="90" zoomScaleNormal="100" zoomScaleSheetLayoutView="90" workbookViewId="0">
      <selection activeCell="D29" sqref="D29:J29"/>
    </sheetView>
  </sheetViews>
  <sheetFormatPr defaultColWidth="9" defaultRowHeight="14.25" x14ac:dyDescent="0.15"/>
  <cols>
    <col min="1" max="1" width="2.75" style="28" customWidth="1"/>
    <col min="2" max="4" width="9" style="28"/>
    <col min="5" max="5" width="9.625" style="28" bestFit="1" customWidth="1"/>
    <col min="6" max="9" width="9" style="28"/>
    <col min="10" max="10" width="22.375" style="28" customWidth="1"/>
    <col min="11" max="11" width="36.5" style="28" customWidth="1"/>
    <col min="12" max="16384" width="9" style="28"/>
  </cols>
  <sheetData>
    <row r="2" spans="1:11" ht="28.5" customHeight="1" x14ac:dyDescent="0.15">
      <c r="A2" s="98" t="s">
        <v>99</v>
      </c>
      <c r="B2" s="98"/>
      <c r="C2" s="98"/>
      <c r="D2" s="98"/>
      <c r="E2" s="98"/>
      <c r="F2" s="98"/>
      <c r="G2" s="98"/>
      <c r="H2" s="98"/>
      <c r="I2" s="98"/>
      <c r="J2" s="98"/>
      <c r="K2" s="37" t="s">
        <v>58</v>
      </c>
    </row>
    <row r="3" spans="1:11" ht="23.25" customHeight="1" x14ac:dyDescent="0.15">
      <c r="A3" s="99" t="s">
        <v>53</v>
      </c>
      <c r="B3" s="99"/>
      <c r="C3" s="99"/>
      <c r="D3" s="99"/>
      <c r="E3" s="99"/>
      <c r="F3" s="99"/>
      <c r="G3" s="99"/>
      <c r="H3" s="99"/>
      <c r="I3" s="99"/>
      <c r="J3" s="99"/>
    </row>
    <row r="4" spans="1:11" ht="41.25" customHeight="1" x14ac:dyDescent="0.15">
      <c r="A4" s="101" t="s">
        <v>71</v>
      </c>
      <c r="B4" s="101"/>
      <c r="C4" s="101"/>
      <c r="D4" s="101"/>
      <c r="E4" s="101"/>
      <c r="F4" s="101"/>
      <c r="G4" s="101"/>
      <c r="H4" s="101"/>
      <c r="I4" s="101"/>
      <c r="J4" s="101"/>
    </row>
    <row r="5" spans="1:11" ht="7.5" customHeight="1" x14ac:dyDescent="0.15">
      <c r="A5" s="29"/>
      <c r="B5" s="29"/>
      <c r="C5" s="29"/>
      <c r="D5" s="29"/>
      <c r="E5" s="29"/>
      <c r="F5" s="29"/>
      <c r="G5" s="29"/>
      <c r="H5" s="29"/>
      <c r="I5" s="29"/>
      <c r="J5" s="29"/>
    </row>
    <row r="6" spans="1:11" x14ac:dyDescent="0.15">
      <c r="F6" s="109" t="s">
        <v>17</v>
      </c>
      <c r="G6" s="109"/>
      <c r="H6" s="97"/>
      <c r="I6" s="97"/>
      <c r="J6" s="97"/>
    </row>
    <row r="7" spans="1:11" x14ac:dyDescent="0.15">
      <c r="F7" s="109" t="s">
        <v>20</v>
      </c>
      <c r="G7" s="109"/>
      <c r="H7" s="97"/>
      <c r="I7" s="97"/>
      <c r="J7" s="97"/>
    </row>
    <row r="8" spans="1:11" x14ac:dyDescent="0.15">
      <c r="F8" s="109" t="s">
        <v>47</v>
      </c>
      <c r="G8" s="109"/>
      <c r="H8" s="97"/>
      <c r="I8" s="97"/>
      <c r="J8" s="97"/>
    </row>
    <row r="9" spans="1:11" x14ac:dyDescent="0.15">
      <c r="F9" s="109" t="s">
        <v>48</v>
      </c>
      <c r="G9" s="109"/>
      <c r="H9" s="97"/>
      <c r="I9" s="97"/>
      <c r="J9" s="97"/>
    </row>
    <row r="11" spans="1:11" x14ac:dyDescent="0.15">
      <c r="A11" s="28" t="s">
        <v>49</v>
      </c>
      <c r="B11" s="30"/>
      <c r="C11" s="30"/>
      <c r="D11" s="30"/>
      <c r="E11" s="30"/>
      <c r="F11" s="30"/>
      <c r="G11" s="30"/>
      <c r="H11" s="30"/>
      <c r="I11" s="30"/>
      <c r="J11" s="30"/>
    </row>
    <row r="12" spans="1:11" x14ac:dyDescent="0.15">
      <c r="A12" s="30"/>
      <c r="B12" s="30"/>
      <c r="C12" s="30"/>
      <c r="D12" s="30"/>
      <c r="E12" s="30"/>
      <c r="F12" s="30"/>
      <c r="G12" s="30"/>
      <c r="H12" s="30"/>
      <c r="I12" s="30"/>
      <c r="J12" s="30"/>
    </row>
    <row r="13" spans="1:11" x14ac:dyDescent="0.15">
      <c r="A13" s="28" t="s">
        <v>50</v>
      </c>
      <c r="C13" s="30"/>
      <c r="D13" s="30"/>
      <c r="E13" s="30"/>
      <c r="G13" s="30"/>
      <c r="H13" s="30"/>
      <c r="I13" s="30"/>
      <c r="J13" s="30"/>
    </row>
    <row r="14" spans="1:11" x14ac:dyDescent="0.15">
      <c r="B14" s="34"/>
      <c r="C14" s="33"/>
      <c r="D14" s="33"/>
      <c r="E14" s="33"/>
      <c r="F14" s="34"/>
      <c r="G14" s="33"/>
      <c r="H14" s="33"/>
      <c r="I14" s="33"/>
      <c r="J14" s="33"/>
    </row>
    <row r="15" spans="1:11" x14ac:dyDescent="0.15">
      <c r="A15" s="28" t="s">
        <v>51</v>
      </c>
      <c r="C15" s="30"/>
      <c r="D15" s="30"/>
      <c r="E15" s="30"/>
      <c r="F15" s="30"/>
      <c r="G15" s="30"/>
      <c r="H15" s="30"/>
      <c r="I15" s="30"/>
      <c r="J15" s="30"/>
    </row>
    <row r="16" spans="1:11" x14ac:dyDescent="0.15">
      <c r="B16" s="34"/>
      <c r="C16" s="33"/>
      <c r="D16" s="33"/>
      <c r="E16" s="33"/>
      <c r="F16" s="33"/>
      <c r="G16" s="33"/>
      <c r="H16" s="33"/>
      <c r="I16" s="33"/>
      <c r="J16" s="33"/>
    </row>
    <row r="17" spans="1:11" x14ac:dyDescent="0.15">
      <c r="A17" s="28" t="s">
        <v>52</v>
      </c>
      <c r="C17" s="30"/>
      <c r="D17" s="30"/>
      <c r="E17" s="30"/>
      <c r="F17" s="30"/>
      <c r="G17" s="30"/>
      <c r="H17" s="30"/>
      <c r="I17" s="30"/>
      <c r="J17" s="30"/>
    </row>
    <row r="18" spans="1:11" x14ac:dyDescent="0.15">
      <c r="B18" s="34"/>
      <c r="C18" s="33"/>
      <c r="D18" s="33"/>
      <c r="E18" s="33"/>
      <c r="F18" s="33"/>
      <c r="G18" s="33"/>
      <c r="H18" s="33"/>
      <c r="I18" s="33"/>
      <c r="J18" s="33"/>
    </row>
    <row r="19" spans="1:11" ht="29.25" customHeight="1" x14ac:dyDescent="0.15">
      <c r="A19" s="30"/>
      <c r="B19" s="30"/>
      <c r="C19" s="30"/>
      <c r="D19" s="30"/>
      <c r="E19" s="30"/>
      <c r="F19" s="30"/>
      <c r="G19" s="30"/>
      <c r="H19" s="30"/>
      <c r="I19" s="30"/>
      <c r="J19" s="30"/>
    </row>
    <row r="20" spans="1:11" x14ac:dyDescent="0.15">
      <c r="A20" s="28" t="s">
        <v>54</v>
      </c>
      <c r="B20" s="32"/>
      <c r="C20" s="32"/>
      <c r="D20" s="32"/>
      <c r="E20" s="32"/>
      <c r="F20" s="32"/>
      <c r="G20" s="32"/>
      <c r="H20" s="32"/>
      <c r="I20" s="32"/>
      <c r="J20" s="32"/>
    </row>
    <row r="21" spans="1:11" ht="52.5" customHeight="1" x14ac:dyDescent="0.15">
      <c r="A21" s="30"/>
      <c r="B21" s="112" t="s">
        <v>66</v>
      </c>
      <c r="C21" s="117"/>
      <c r="D21" s="114"/>
      <c r="E21" s="115"/>
      <c r="F21" s="115"/>
      <c r="G21" s="115"/>
      <c r="H21" s="115"/>
      <c r="I21" s="115"/>
      <c r="J21" s="116"/>
      <c r="K21" s="35"/>
    </row>
    <row r="22" spans="1:11" ht="45.75" customHeight="1" x14ac:dyDescent="0.15">
      <c r="A22" s="30"/>
      <c r="B22" s="112" t="s">
        <v>132</v>
      </c>
      <c r="C22" s="117"/>
      <c r="D22" s="114"/>
      <c r="E22" s="115"/>
      <c r="F22" s="115"/>
      <c r="G22" s="115"/>
      <c r="H22" s="115"/>
      <c r="I22" s="115"/>
      <c r="J22" s="116"/>
    </row>
    <row r="23" spans="1:11" ht="59.25" customHeight="1" x14ac:dyDescent="0.15">
      <c r="A23" s="30"/>
      <c r="B23" s="112" t="s">
        <v>55</v>
      </c>
      <c r="C23" s="113"/>
      <c r="D23" s="114"/>
      <c r="E23" s="115"/>
      <c r="F23" s="115"/>
      <c r="G23" s="115"/>
      <c r="H23" s="115"/>
      <c r="I23" s="115"/>
      <c r="J23" s="116"/>
      <c r="K23" s="39" t="s">
        <v>64</v>
      </c>
    </row>
    <row r="24" spans="1:11" ht="39" customHeight="1" x14ac:dyDescent="0.15">
      <c r="A24" s="30"/>
      <c r="B24" s="112" t="s">
        <v>65</v>
      </c>
      <c r="C24" s="117"/>
      <c r="D24" s="110"/>
      <c r="E24" s="111"/>
      <c r="F24" s="111"/>
      <c r="G24" s="111"/>
      <c r="H24" s="111"/>
      <c r="I24" s="111"/>
      <c r="J24" s="36" t="s">
        <v>134</v>
      </c>
      <c r="K24" s="50"/>
    </row>
    <row r="25" spans="1:11" ht="39" customHeight="1" x14ac:dyDescent="0.15">
      <c r="A25" s="30"/>
      <c r="B25" s="112" t="s">
        <v>133</v>
      </c>
      <c r="C25" s="117"/>
      <c r="D25" s="110"/>
      <c r="E25" s="111"/>
      <c r="F25" s="111"/>
      <c r="G25" s="111"/>
      <c r="H25" s="111"/>
      <c r="I25" s="111"/>
      <c r="J25" s="36" t="s">
        <v>134</v>
      </c>
      <c r="K25" s="50"/>
    </row>
    <row r="26" spans="1:11" ht="39" customHeight="1" x14ac:dyDescent="0.15">
      <c r="A26" s="30"/>
      <c r="B26" s="112" t="s">
        <v>102</v>
      </c>
      <c r="C26" s="117"/>
      <c r="D26" s="110"/>
      <c r="E26" s="111"/>
      <c r="F26" s="111"/>
      <c r="G26" s="111"/>
      <c r="H26" s="111"/>
      <c r="I26" s="111"/>
      <c r="J26" s="36" t="s">
        <v>134</v>
      </c>
      <c r="K26" s="50"/>
    </row>
    <row r="27" spans="1:11" ht="36" customHeight="1" x14ac:dyDescent="0.15">
      <c r="A27" s="30"/>
      <c r="B27" s="112" t="s">
        <v>61</v>
      </c>
      <c r="C27" s="117"/>
      <c r="D27" s="118"/>
      <c r="E27" s="119"/>
      <c r="F27" s="119"/>
      <c r="G27" s="119"/>
      <c r="H27" s="119"/>
      <c r="I27" s="119"/>
      <c r="J27" s="36" t="s">
        <v>134</v>
      </c>
    </row>
    <row r="28" spans="1:11" ht="16.5" customHeight="1" x14ac:dyDescent="0.15">
      <c r="A28" s="30"/>
      <c r="B28" s="38"/>
      <c r="C28" s="38"/>
      <c r="D28" s="107" t="s">
        <v>62</v>
      </c>
      <c r="E28" s="107"/>
      <c r="F28" s="107"/>
      <c r="G28" s="107"/>
      <c r="H28" s="107"/>
      <c r="I28" s="107"/>
      <c r="J28" s="107"/>
    </row>
    <row r="29" spans="1:11" ht="24.75" customHeight="1" x14ac:dyDescent="0.15">
      <c r="A29" s="30"/>
      <c r="B29" s="38"/>
      <c r="C29" s="38"/>
      <c r="D29" s="108" t="s">
        <v>63</v>
      </c>
      <c r="E29" s="108"/>
      <c r="F29" s="108"/>
      <c r="G29" s="108"/>
      <c r="H29" s="108"/>
      <c r="I29" s="108"/>
      <c r="J29" s="108"/>
    </row>
    <row r="30" spans="1:11" ht="32.25" customHeight="1" x14ac:dyDescent="0.15">
      <c r="A30" s="30"/>
      <c r="B30" s="38"/>
      <c r="C30" s="38"/>
      <c r="D30" s="108" t="s">
        <v>135</v>
      </c>
      <c r="E30" s="108"/>
      <c r="F30" s="108"/>
      <c r="G30" s="108"/>
      <c r="H30" s="108"/>
      <c r="I30" s="108"/>
      <c r="J30" s="108"/>
    </row>
    <row r="31" spans="1:11" x14ac:dyDescent="0.15">
      <c r="A31" s="30"/>
      <c r="B31" s="31"/>
      <c r="C31" s="31"/>
      <c r="D31" s="30"/>
      <c r="E31" s="30"/>
      <c r="F31" s="30"/>
      <c r="G31" s="30"/>
      <c r="H31" s="30"/>
      <c r="I31" s="30"/>
      <c r="J31" s="30"/>
    </row>
    <row r="32" spans="1:11" x14ac:dyDescent="0.15">
      <c r="A32" s="28" t="s">
        <v>56</v>
      </c>
    </row>
    <row r="33" spans="1:2" x14ac:dyDescent="0.15">
      <c r="B33" s="28" t="s">
        <v>57</v>
      </c>
    </row>
    <row r="34" spans="1:2" x14ac:dyDescent="0.15">
      <c r="B34" s="28" t="s">
        <v>67</v>
      </c>
    </row>
    <row r="35" spans="1:2" x14ac:dyDescent="0.15">
      <c r="A35" s="28" t="s">
        <v>68</v>
      </c>
      <c r="B35" s="28" t="s">
        <v>69</v>
      </c>
    </row>
    <row r="36" spans="1:2" x14ac:dyDescent="0.15">
      <c r="B36" s="28" t="s">
        <v>70</v>
      </c>
    </row>
    <row r="37" spans="1:2" x14ac:dyDescent="0.15">
      <c r="B37" s="28" t="s">
        <v>93</v>
      </c>
    </row>
    <row r="38" spans="1:2" x14ac:dyDescent="0.15">
      <c r="B38" s="28" t="s">
        <v>92</v>
      </c>
    </row>
    <row r="40" spans="1:2" x14ac:dyDescent="0.15">
      <c r="A40" s="28" t="s">
        <v>59</v>
      </c>
    </row>
    <row r="41" spans="1:2" ht="18.75" customHeight="1" x14ac:dyDescent="0.15">
      <c r="B41" s="37" t="s">
        <v>60</v>
      </c>
    </row>
  </sheetData>
  <mergeCells count="28">
    <mergeCell ref="D30:J30"/>
    <mergeCell ref="B23:C23"/>
    <mergeCell ref="D23:J23"/>
    <mergeCell ref="B27:C27"/>
    <mergeCell ref="D27:I27"/>
    <mergeCell ref="B21:C21"/>
    <mergeCell ref="D21:J21"/>
    <mergeCell ref="B22:C22"/>
    <mergeCell ref="D22:J22"/>
    <mergeCell ref="B24:C24"/>
    <mergeCell ref="B25:C25"/>
    <mergeCell ref="D25:I25"/>
    <mergeCell ref="B26:C26"/>
    <mergeCell ref="D26:I26"/>
    <mergeCell ref="A2:J2"/>
    <mergeCell ref="A3:J3"/>
    <mergeCell ref="A4:J4"/>
    <mergeCell ref="F6:G6"/>
    <mergeCell ref="H6:J6"/>
    <mergeCell ref="D28:J28"/>
    <mergeCell ref="D29:J29"/>
    <mergeCell ref="F7:G7"/>
    <mergeCell ref="H7:J7"/>
    <mergeCell ref="F8:G8"/>
    <mergeCell ref="H8:J8"/>
    <mergeCell ref="F9:G9"/>
    <mergeCell ref="H9:J9"/>
    <mergeCell ref="D24:I24"/>
  </mergeCells>
  <phoneticPr fontId="1"/>
  <pageMargins left="0.78740157480314965" right="0.59055118110236227" top="0.98425196850393704" bottom="0.59055118110236227" header="0.31496062992125984" footer="0.31496062992125984"/>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7"/>
  <sheetViews>
    <sheetView view="pageBreakPreview" topLeftCell="A34" zoomScaleNormal="100" zoomScaleSheetLayoutView="100" workbookViewId="0">
      <selection activeCell="C51" sqref="C51"/>
    </sheetView>
  </sheetViews>
  <sheetFormatPr defaultRowHeight="13.5" x14ac:dyDescent="0.15"/>
  <cols>
    <col min="1" max="2" width="3.125" customWidth="1"/>
    <col min="3" max="3" width="4" customWidth="1"/>
    <col min="4" max="5" width="10.125" customWidth="1"/>
    <col min="6" max="6" width="4.875" customWidth="1"/>
    <col min="7" max="7" width="11.25" customWidth="1"/>
    <col min="11" max="11" width="13.25" customWidth="1"/>
    <col min="12" max="13" width="3.125" customWidth="1"/>
  </cols>
  <sheetData>
    <row r="1" spans="1:15" ht="19.5" customHeight="1" x14ac:dyDescent="0.15">
      <c r="A1" s="75" t="s">
        <v>0</v>
      </c>
      <c r="B1" s="75"/>
      <c r="C1" s="75"/>
      <c r="D1" s="75"/>
      <c r="E1" s="75"/>
      <c r="F1" s="75"/>
      <c r="G1" s="75"/>
      <c r="H1" s="75"/>
      <c r="I1" s="75"/>
      <c r="J1" s="75"/>
      <c r="K1" s="75"/>
      <c r="L1" s="75"/>
      <c r="M1" s="75"/>
    </row>
    <row r="2" spans="1:15" ht="19.5" customHeight="1" x14ac:dyDescent="0.15">
      <c r="A2" s="75" t="s">
        <v>100</v>
      </c>
      <c r="B2" s="75"/>
      <c r="C2" s="75"/>
      <c r="D2" s="75"/>
      <c r="E2" s="75"/>
      <c r="F2" s="75"/>
      <c r="G2" s="75"/>
      <c r="H2" s="75"/>
      <c r="I2" s="75"/>
      <c r="J2" s="75"/>
      <c r="K2" s="75"/>
      <c r="L2" s="75"/>
      <c r="M2" s="75"/>
    </row>
    <row r="3" spans="1:15" ht="19.5" customHeight="1" x14ac:dyDescent="0.15">
      <c r="A3" s="76" t="s">
        <v>1</v>
      </c>
      <c r="B3" s="76"/>
      <c r="C3" s="76"/>
      <c r="D3" s="76"/>
      <c r="E3" s="76"/>
      <c r="F3" s="76"/>
      <c r="G3" s="76"/>
      <c r="H3" s="76"/>
      <c r="I3" s="76"/>
      <c r="J3" s="76"/>
      <c r="K3" s="76"/>
      <c r="L3" s="76"/>
      <c r="M3" s="76"/>
    </row>
    <row r="4" spans="1:15" ht="13.5" customHeight="1" x14ac:dyDescent="0.15">
      <c r="N4" t="s">
        <v>106</v>
      </c>
    </row>
    <row r="5" spans="1:15" ht="16.5" customHeight="1" x14ac:dyDescent="0.15">
      <c r="G5" s="72" t="s">
        <v>17</v>
      </c>
      <c r="H5" s="73"/>
      <c r="I5" s="74"/>
      <c r="J5" s="74"/>
      <c r="K5" s="74"/>
      <c r="L5" s="74"/>
      <c r="N5" s="57">
        <v>5760</v>
      </c>
      <c r="O5" t="s">
        <v>11</v>
      </c>
    </row>
    <row r="6" spans="1:15" ht="16.5" customHeight="1" x14ac:dyDescent="0.15">
      <c r="G6" s="72" t="s">
        <v>18</v>
      </c>
      <c r="H6" s="73"/>
      <c r="I6" s="74"/>
      <c r="J6" s="74"/>
      <c r="K6" s="74"/>
      <c r="L6" s="74"/>
    </row>
    <row r="7" spans="1:15" ht="16.5" customHeight="1" x14ac:dyDescent="0.15">
      <c r="G7" s="72" t="s">
        <v>19</v>
      </c>
      <c r="H7" s="73"/>
      <c r="I7" s="74"/>
      <c r="J7" s="74"/>
      <c r="K7" s="74"/>
      <c r="L7" s="74"/>
    </row>
    <row r="8" spans="1:15" ht="16.5" customHeight="1" x14ac:dyDescent="0.15">
      <c r="G8" s="72" t="s">
        <v>20</v>
      </c>
      <c r="H8" s="73"/>
      <c r="I8" s="74"/>
      <c r="J8" s="74"/>
      <c r="K8" s="74"/>
      <c r="L8" s="74"/>
    </row>
    <row r="9" spans="1:15" ht="16.5" customHeight="1" x14ac:dyDescent="0.15">
      <c r="G9" s="72" t="s">
        <v>47</v>
      </c>
      <c r="H9" s="73"/>
      <c r="I9" s="74"/>
      <c r="J9" s="74"/>
      <c r="K9" s="74"/>
      <c r="L9" s="74"/>
    </row>
    <row r="10" spans="1:15" ht="16.5" customHeight="1" x14ac:dyDescent="0.15">
      <c r="G10" s="72" t="s">
        <v>48</v>
      </c>
      <c r="H10" s="73"/>
      <c r="I10" s="74"/>
      <c r="J10" s="74"/>
      <c r="K10" s="74"/>
      <c r="L10" s="74"/>
    </row>
    <row r="11" spans="1:15" ht="13.5" customHeight="1" x14ac:dyDescent="0.15"/>
    <row r="12" spans="1:15" ht="10.5" customHeight="1" x14ac:dyDescent="0.15">
      <c r="C12" s="83" t="s">
        <v>2</v>
      </c>
      <c r="D12" s="122"/>
      <c r="E12" s="84"/>
      <c r="F12" s="4"/>
      <c r="G12" s="5"/>
      <c r="H12" s="5"/>
      <c r="I12" s="5"/>
      <c r="J12" s="5"/>
      <c r="K12" s="5"/>
    </row>
    <row r="13" spans="1:15" ht="10.5" customHeight="1" x14ac:dyDescent="0.15">
      <c r="A13" s="3"/>
      <c r="B13" s="2"/>
      <c r="C13" s="85"/>
      <c r="D13" s="123"/>
      <c r="E13" s="86"/>
      <c r="K13" s="11"/>
      <c r="L13" s="2"/>
    </row>
    <row r="14" spans="1:15" ht="16.5" customHeight="1" x14ac:dyDescent="0.15">
      <c r="A14" s="3"/>
      <c r="B14" s="1" t="s">
        <v>3</v>
      </c>
      <c r="C14" t="s">
        <v>6</v>
      </c>
      <c r="L14" s="3"/>
    </row>
    <row r="15" spans="1:15" ht="16.5" customHeight="1" x14ac:dyDescent="0.15">
      <c r="A15" s="3"/>
      <c r="B15" s="1"/>
      <c r="C15" s="10" t="s">
        <v>12</v>
      </c>
      <c r="D15" s="10"/>
      <c r="L15" s="3"/>
    </row>
    <row r="16" spans="1:15" ht="16.5" customHeight="1" x14ac:dyDescent="0.15">
      <c r="A16" s="3"/>
      <c r="B16" s="1" t="s">
        <v>4</v>
      </c>
      <c r="C16" t="s">
        <v>13</v>
      </c>
      <c r="L16" s="3"/>
    </row>
    <row r="17" spans="1:12" ht="16.5" customHeight="1" x14ac:dyDescent="0.15">
      <c r="A17" s="3"/>
      <c r="B17" s="1" t="s">
        <v>5</v>
      </c>
      <c r="C17" s="18" t="s">
        <v>98</v>
      </c>
      <c r="D17" s="18"/>
      <c r="L17" s="3"/>
    </row>
    <row r="18" spans="1:12" ht="16.5" customHeight="1" x14ac:dyDescent="0.15">
      <c r="A18" s="3"/>
      <c r="C18" s="9" t="s">
        <v>45</v>
      </c>
      <c r="D18" s="9"/>
      <c r="L18" s="3"/>
    </row>
    <row r="19" spans="1:12" ht="16.5" customHeight="1" x14ac:dyDescent="0.15">
      <c r="A19" s="3"/>
      <c r="B19" s="1" t="s">
        <v>22</v>
      </c>
      <c r="C19" t="s">
        <v>23</v>
      </c>
      <c r="L19" s="3"/>
    </row>
    <row r="20" spans="1:12" ht="16.5" customHeight="1" x14ac:dyDescent="0.15">
      <c r="A20" s="3"/>
      <c r="C20" s="15" t="s">
        <v>119</v>
      </c>
      <c r="D20" s="15"/>
      <c r="L20" s="3"/>
    </row>
    <row r="21" spans="1:12" ht="6.75" customHeight="1" x14ac:dyDescent="0.15">
      <c r="A21" s="3"/>
      <c r="B21" s="4"/>
      <c r="C21" s="5"/>
      <c r="D21" s="5"/>
      <c r="E21" s="5"/>
      <c r="F21" s="5"/>
      <c r="G21" s="5"/>
      <c r="H21" s="5"/>
      <c r="I21" s="5"/>
      <c r="J21" s="5"/>
      <c r="K21" s="5"/>
      <c r="L21" s="6"/>
    </row>
    <row r="23" spans="1:12" x14ac:dyDescent="0.15">
      <c r="B23" t="s">
        <v>7</v>
      </c>
    </row>
    <row r="24" spans="1:12" ht="9" customHeight="1" x14ac:dyDescent="0.15"/>
    <row r="25" spans="1:12" ht="10.5" customHeight="1" x14ac:dyDescent="0.15">
      <c r="C25" s="83" t="s">
        <v>35</v>
      </c>
      <c r="D25" s="122"/>
      <c r="E25" s="84"/>
      <c r="F25" s="4"/>
      <c r="G25" s="5"/>
      <c r="H25" s="5"/>
      <c r="I25" s="5"/>
      <c r="J25" s="5"/>
      <c r="K25" s="5"/>
    </row>
    <row r="26" spans="1:12" ht="10.5" customHeight="1" thickBot="1" x14ac:dyDescent="0.2">
      <c r="A26" s="3"/>
      <c r="B26" s="2"/>
      <c r="C26" s="85"/>
      <c r="D26" s="123"/>
      <c r="E26" s="86"/>
      <c r="G26" s="7"/>
      <c r="K26" s="11"/>
      <c r="L26" s="2"/>
    </row>
    <row r="27" spans="1:12" ht="18" customHeight="1" thickTop="1" thickBot="1" x14ac:dyDescent="0.2">
      <c r="A27" s="3"/>
      <c r="C27" s="64" t="s">
        <v>3</v>
      </c>
      <c r="D27" s="121" t="s">
        <v>8</v>
      </c>
      <c r="E27" s="121"/>
      <c r="F27" s="1" t="s">
        <v>9</v>
      </c>
      <c r="G27" s="58"/>
      <c r="H27" s="8" t="s">
        <v>10</v>
      </c>
      <c r="L27" s="3"/>
    </row>
    <row r="28" spans="1:12" ht="7.5" customHeight="1" thickTop="1" thickBot="1" x14ac:dyDescent="0.2">
      <c r="A28" s="3"/>
      <c r="C28" s="65"/>
      <c r="G28" s="59"/>
      <c r="L28" s="3"/>
    </row>
    <row r="29" spans="1:12" ht="18" customHeight="1" thickTop="1" thickBot="1" x14ac:dyDescent="0.2">
      <c r="A29" s="3"/>
      <c r="C29" s="65" t="s">
        <v>4</v>
      </c>
      <c r="D29" s="89" t="s">
        <v>102</v>
      </c>
      <c r="E29" s="89"/>
      <c r="F29" s="1" t="s">
        <v>9</v>
      </c>
      <c r="G29" s="60"/>
      <c r="H29" t="s">
        <v>11</v>
      </c>
      <c r="I29" s="94" t="s">
        <v>103</v>
      </c>
      <c r="J29" s="94"/>
      <c r="K29" s="94"/>
      <c r="L29" s="120"/>
    </row>
    <row r="30" spans="1:12" ht="7.5" customHeight="1" thickTop="1" thickBot="1" x14ac:dyDescent="0.2">
      <c r="A30" s="3"/>
      <c r="C30" s="65"/>
      <c r="D30" s="1"/>
      <c r="E30" s="1"/>
      <c r="F30" s="1"/>
      <c r="G30" s="61"/>
      <c r="L30" s="3"/>
    </row>
    <row r="31" spans="1:12" ht="18" customHeight="1" thickTop="1" thickBot="1" x14ac:dyDescent="0.2">
      <c r="A31" s="3"/>
      <c r="C31" s="66" t="s">
        <v>5</v>
      </c>
      <c r="D31" s="94" t="s">
        <v>104</v>
      </c>
      <c r="E31" s="94"/>
      <c r="F31" s="1" t="s">
        <v>9</v>
      </c>
      <c r="G31" s="62">
        <f>ROUNDDOWN(G29*1/3,0)</f>
        <v>0</v>
      </c>
      <c r="H31" t="s">
        <v>11</v>
      </c>
      <c r="I31" t="s">
        <v>107</v>
      </c>
      <c r="L31" s="3"/>
    </row>
    <row r="32" spans="1:12" ht="7.5" customHeight="1" thickTop="1" thickBot="1" x14ac:dyDescent="0.2">
      <c r="A32" s="3"/>
      <c r="C32" s="65"/>
      <c r="D32" s="1"/>
      <c r="E32" s="1"/>
      <c r="F32" s="1"/>
      <c r="G32" s="63"/>
      <c r="L32" s="3"/>
    </row>
    <row r="33" spans="1:12" ht="20.25" customHeight="1" thickTop="1" thickBot="1" x14ac:dyDescent="0.2">
      <c r="A33" s="3"/>
      <c r="C33" s="65" t="s">
        <v>22</v>
      </c>
      <c r="D33" s="89" t="s">
        <v>105</v>
      </c>
      <c r="E33" s="89"/>
      <c r="F33" s="1" t="s">
        <v>9</v>
      </c>
      <c r="G33" s="62">
        <f>G27*N5</f>
        <v>0</v>
      </c>
      <c r="H33" s="8" t="s">
        <v>11</v>
      </c>
      <c r="I33" t="s">
        <v>107</v>
      </c>
      <c r="L33" s="3"/>
    </row>
    <row r="34" spans="1:12" ht="8.25" customHeight="1" thickTop="1" thickBot="1" x14ac:dyDescent="0.2">
      <c r="A34" s="3"/>
      <c r="C34" s="65"/>
      <c r="D34" s="1"/>
      <c r="E34" s="1"/>
      <c r="F34" s="1"/>
      <c r="G34" s="61"/>
      <c r="L34" s="3"/>
    </row>
    <row r="35" spans="1:12" ht="21" customHeight="1" thickTop="1" thickBot="1" x14ac:dyDescent="0.2">
      <c r="A35" s="3"/>
      <c r="C35" s="65" t="s">
        <v>109</v>
      </c>
      <c r="D35" s="89" t="s">
        <v>108</v>
      </c>
      <c r="E35" s="89"/>
      <c r="F35" s="1" t="s">
        <v>9</v>
      </c>
      <c r="G35" s="62">
        <f>MIN(G31,G33)</f>
        <v>0</v>
      </c>
      <c r="H35" t="s">
        <v>11</v>
      </c>
      <c r="I35" t="s">
        <v>107</v>
      </c>
      <c r="L35" s="3"/>
    </row>
    <row r="36" spans="1:12" ht="16.5" customHeight="1" thickTop="1" x14ac:dyDescent="0.15">
      <c r="A36" s="3"/>
      <c r="C36" s="65"/>
      <c r="D36" s="1"/>
      <c r="E36" s="1"/>
      <c r="F36" s="1"/>
      <c r="G36" s="67" t="s">
        <v>110</v>
      </c>
      <c r="L36" s="3"/>
    </row>
    <row r="37" spans="1:12" ht="7.5" customHeight="1" thickBot="1" x14ac:dyDescent="0.2">
      <c r="A37" s="3"/>
      <c r="C37" s="65"/>
      <c r="G37" s="14"/>
      <c r="H37" s="12"/>
      <c r="I37" s="12"/>
      <c r="J37" s="12"/>
      <c r="K37" s="12"/>
      <c r="L37" s="3"/>
    </row>
    <row r="38" spans="1:12" ht="18" customHeight="1" thickTop="1" x14ac:dyDescent="0.15">
      <c r="A38" s="3"/>
      <c r="C38" s="65"/>
      <c r="D38" t="s">
        <v>21</v>
      </c>
      <c r="F38" s="13" t="s">
        <v>9</v>
      </c>
      <c r="G38" s="90" t="s">
        <v>111</v>
      </c>
      <c r="H38" s="91"/>
      <c r="I38" s="91"/>
      <c r="J38" s="91"/>
      <c r="K38" s="92"/>
      <c r="L38" s="3"/>
    </row>
    <row r="39" spans="1:12" ht="18" customHeight="1" x14ac:dyDescent="0.15">
      <c r="A39" s="3"/>
      <c r="G39" s="77"/>
      <c r="H39" s="78"/>
      <c r="I39" s="78"/>
      <c r="J39" s="78"/>
      <c r="K39" s="79"/>
      <c r="L39" s="3"/>
    </row>
    <row r="40" spans="1:12" ht="18" customHeight="1" x14ac:dyDescent="0.15">
      <c r="A40" s="3"/>
      <c r="G40" s="77"/>
      <c r="H40" s="78"/>
      <c r="I40" s="78"/>
      <c r="J40" s="78"/>
      <c r="K40" s="79"/>
      <c r="L40" s="3"/>
    </row>
    <row r="41" spans="1:12" ht="18" customHeight="1" x14ac:dyDescent="0.15">
      <c r="A41" s="3"/>
      <c r="G41" s="77"/>
      <c r="H41" s="78"/>
      <c r="I41" s="78"/>
      <c r="J41" s="78"/>
      <c r="K41" s="79"/>
      <c r="L41" s="3"/>
    </row>
    <row r="42" spans="1:12" ht="18" customHeight="1" x14ac:dyDescent="0.15">
      <c r="A42" s="3"/>
      <c r="G42" s="77"/>
      <c r="H42" s="78"/>
      <c r="I42" s="78"/>
      <c r="J42" s="78"/>
      <c r="K42" s="79"/>
      <c r="L42" s="3"/>
    </row>
    <row r="43" spans="1:12" ht="18" customHeight="1" thickBot="1" x14ac:dyDescent="0.2">
      <c r="A43" s="3"/>
      <c r="G43" s="80"/>
      <c r="H43" s="81"/>
      <c r="I43" s="81"/>
      <c r="J43" s="81"/>
      <c r="K43" s="82"/>
      <c r="L43" s="3"/>
    </row>
    <row r="44" spans="1:12" ht="14.25" thickTop="1" x14ac:dyDescent="0.15">
      <c r="A44" s="3"/>
      <c r="B44" s="4"/>
      <c r="C44" s="5"/>
      <c r="D44" s="5"/>
      <c r="E44" s="5"/>
      <c r="F44" s="5"/>
      <c r="G44" s="5"/>
      <c r="H44" s="5"/>
      <c r="I44" s="5"/>
      <c r="J44" s="5"/>
      <c r="K44" s="5"/>
      <c r="L44" s="6"/>
    </row>
    <row r="46" spans="1:12" ht="10.5" customHeight="1" x14ac:dyDescent="0.15">
      <c r="C46" s="83" t="s">
        <v>37</v>
      </c>
      <c r="D46" s="122"/>
      <c r="E46" s="84"/>
      <c r="F46" s="4"/>
      <c r="G46" s="5"/>
      <c r="H46" s="5"/>
      <c r="I46" s="5"/>
      <c r="J46" s="5"/>
      <c r="K46" s="5"/>
      <c r="L46" s="5"/>
    </row>
    <row r="47" spans="1:12" ht="10.5" customHeight="1" x14ac:dyDescent="0.15">
      <c r="A47" s="3"/>
      <c r="B47" s="41"/>
      <c r="C47" s="85"/>
      <c r="D47" s="123"/>
      <c r="E47" s="86"/>
      <c r="F47" s="46"/>
      <c r="G47" s="46"/>
      <c r="H47" s="46"/>
      <c r="I47" s="46"/>
      <c r="J47" s="46"/>
      <c r="K47" s="46"/>
      <c r="L47" s="41"/>
    </row>
    <row r="48" spans="1:12" ht="16.5" customHeight="1" x14ac:dyDescent="0.15">
      <c r="A48" s="3"/>
      <c r="B48" s="42" t="s">
        <v>24</v>
      </c>
      <c r="C48" s="44" t="s">
        <v>36</v>
      </c>
      <c r="D48" s="44"/>
      <c r="E48" s="46"/>
      <c r="F48" s="46"/>
      <c r="G48" s="46"/>
      <c r="H48" s="46"/>
      <c r="I48" s="46"/>
      <c r="J48" s="46"/>
      <c r="K48" s="46"/>
      <c r="L48" s="47"/>
    </row>
    <row r="49" spans="1:12" ht="16.5" customHeight="1" x14ac:dyDescent="0.15">
      <c r="A49" s="3"/>
      <c r="B49" s="42" t="s">
        <v>4</v>
      </c>
      <c r="C49" s="44" t="s">
        <v>127</v>
      </c>
      <c r="D49" s="44"/>
      <c r="E49" s="46"/>
      <c r="F49" s="46"/>
      <c r="G49" s="46"/>
      <c r="H49" s="46"/>
      <c r="I49" s="46"/>
      <c r="J49" s="46"/>
      <c r="K49" s="46"/>
      <c r="L49" s="47"/>
    </row>
    <row r="50" spans="1:12" ht="15.75" customHeight="1" x14ac:dyDescent="0.15">
      <c r="A50" s="3"/>
      <c r="B50" s="42" t="s">
        <v>5</v>
      </c>
      <c r="C50" s="44" t="s">
        <v>128</v>
      </c>
      <c r="D50" s="44"/>
      <c r="E50" s="46"/>
      <c r="F50" s="46"/>
      <c r="G50" s="46"/>
      <c r="H50" s="46"/>
      <c r="I50" s="46"/>
      <c r="J50" s="46"/>
      <c r="K50" s="46"/>
      <c r="L50" s="47"/>
    </row>
    <row r="51" spans="1:12" ht="6.75" customHeight="1" x14ac:dyDescent="0.15">
      <c r="A51" s="3"/>
      <c r="B51" s="43"/>
      <c r="C51" s="48"/>
      <c r="D51" s="48"/>
      <c r="E51" s="48"/>
      <c r="F51" s="48"/>
      <c r="G51" s="48"/>
      <c r="H51" s="48"/>
      <c r="I51" s="48"/>
      <c r="J51" s="48"/>
      <c r="K51" s="48"/>
      <c r="L51" s="49"/>
    </row>
    <row r="53" spans="1:12" ht="16.5" customHeight="1" x14ac:dyDescent="0.15">
      <c r="B53" s="17" t="s">
        <v>34</v>
      </c>
    </row>
    <row r="54" spans="1:12" ht="14.25" thickBot="1" x14ac:dyDescent="0.2"/>
    <row r="55" spans="1:12" ht="15" thickTop="1" thickBot="1" x14ac:dyDescent="0.2">
      <c r="E55" s="87" t="s">
        <v>14</v>
      </c>
      <c r="F55" s="87"/>
      <c r="G55" s="88" t="s">
        <v>97</v>
      </c>
      <c r="H55" s="88"/>
      <c r="I55" s="88"/>
    </row>
    <row r="56" spans="1:12" ht="15" thickTop="1" thickBot="1" x14ac:dyDescent="0.2">
      <c r="E56" s="87"/>
      <c r="F56" s="87"/>
      <c r="G56" s="88"/>
      <c r="H56" s="88"/>
      <c r="I56" s="88"/>
    </row>
    <row r="57" spans="1:12" ht="14.25" thickTop="1" x14ac:dyDescent="0.15"/>
  </sheetData>
  <mergeCells count="28">
    <mergeCell ref="I9:L9"/>
    <mergeCell ref="I5:L5"/>
    <mergeCell ref="I6:L6"/>
    <mergeCell ref="I7:L7"/>
    <mergeCell ref="I8:L8"/>
    <mergeCell ref="D35:E35"/>
    <mergeCell ref="E55:F56"/>
    <mergeCell ref="G55:I56"/>
    <mergeCell ref="A1:M1"/>
    <mergeCell ref="A2:M2"/>
    <mergeCell ref="A3:M3"/>
    <mergeCell ref="C12:E13"/>
    <mergeCell ref="C25:E26"/>
    <mergeCell ref="G39:K43"/>
    <mergeCell ref="G38:K38"/>
    <mergeCell ref="C46:E47"/>
    <mergeCell ref="G5:H5"/>
    <mergeCell ref="G6:H6"/>
    <mergeCell ref="G7:H7"/>
    <mergeCell ref="G8:H8"/>
    <mergeCell ref="G9:H9"/>
    <mergeCell ref="D33:E33"/>
    <mergeCell ref="G10:H10"/>
    <mergeCell ref="I29:L29"/>
    <mergeCell ref="D27:E27"/>
    <mergeCell ref="D29:E29"/>
    <mergeCell ref="D31:E31"/>
    <mergeCell ref="I10:L10"/>
  </mergeCells>
  <phoneticPr fontId="1"/>
  <pageMargins left="0.7" right="0.7" top="0.75" bottom="0.75" header="0.3" footer="0.3"/>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9"/>
  <sheetViews>
    <sheetView view="pageBreakPreview" topLeftCell="A21" zoomScaleNormal="100" zoomScaleSheetLayoutView="100" workbookViewId="0">
      <selection activeCell="C43" sqref="C43"/>
    </sheetView>
  </sheetViews>
  <sheetFormatPr defaultRowHeight="13.5" x14ac:dyDescent="0.15"/>
  <cols>
    <col min="1" max="2" width="3.125" customWidth="1"/>
    <col min="3" max="3" width="4.375" customWidth="1"/>
    <col min="4" max="4" width="10.125" customWidth="1"/>
    <col min="5" max="5" width="4.875" customWidth="1"/>
    <col min="6" max="6" width="5.5" customWidth="1"/>
    <col min="7" max="7" width="13.375" customWidth="1"/>
    <col min="8" max="8" width="6" customWidth="1"/>
    <col min="10" max="10" width="18.75" customWidth="1"/>
    <col min="11" max="12" width="3.125" customWidth="1"/>
  </cols>
  <sheetData>
    <row r="1" spans="1:14" ht="19.5" customHeight="1" x14ac:dyDescent="0.15">
      <c r="A1" s="75" t="s">
        <v>0</v>
      </c>
      <c r="B1" s="75"/>
      <c r="C1" s="75"/>
      <c r="D1" s="75"/>
      <c r="E1" s="75"/>
      <c r="F1" s="75"/>
      <c r="G1" s="75"/>
      <c r="H1" s="75"/>
      <c r="I1" s="75"/>
      <c r="J1" s="75"/>
      <c r="K1" s="75"/>
      <c r="L1" s="75"/>
    </row>
    <row r="2" spans="1:14" ht="19.5" customHeight="1" x14ac:dyDescent="0.15">
      <c r="A2" s="75" t="str">
        <f>簡易陰圧装置!$A$2</f>
        <v>令和９年度事業　追加調査表</v>
      </c>
      <c r="B2" s="75"/>
      <c r="C2" s="75"/>
      <c r="D2" s="75"/>
      <c r="E2" s="75"/>
      <c r="F2" s="75"/>
      <c r="G2" s="75"/>
      <c r="H2" s="75"/>
      <c r="I2" s="75"/>
      <c r="J2" s="75"/>
      <c r="K2" s="75"/>
      <c r="L2" s="75"/>
      <c r="M2" t="s">
        <v>105</v>
      </c>
    </row>
    <row r="3" spans="1:14" ht="19.5" customHeight="1" x14ac:dyDescent="0.15">
      <c r="A3" s="76" t="s">
        <v>15</v>
      </c>
      <c r="B3" s="76"/>
      <c r="C3" s="76"/>
      <c r="D3" s="76"/>
      <c r="E3" s="76"/>
      <c r="F3" s="76"/>
      <c r="G3" s="76"/>
      <c r="H3" s="76"/>
      <c r="I3" s="76"/>
      <c r="J3" s="76"/>
      <c r="K3" s="76"/>
      <c r="L3" s="76"/>
      <c r="M3" s="69">
        <v>1340</v>
      </c>
      <c r="N3" t="s">
        <v>11</v>
      </c>
    </row>
    <row r="4" spans="1:14" ht="19.5" customHeight="1" x14ac:dyDescent="0.15">
      <c r="A4" s="124" t="s">
        <v>41</v>
      </c>
      <c r="B4" s="124"/>
      <c r="C4" s="124"/>
      <c r="D4" s="124"/>
      <c r="E4" s="124"/>
      <c r="F4" s="124"/>
      <c r="G4" s="124"/>
      <c r="H4" s="124"/>
      <c r="I4" s="124"/>
      <c r="J4" s="124"/>
      <c r="K4" s="124"/>
      <c r="L4" s="124"/>
    </row>
    <row r="5" spans="1:14" ht="13.5" customHeight="1" x14ac:dyDescent="0.15"/>
    <row r="6" spans="1:14" ht="16.5" customHeight="1" x14ac:dyDescent="0.15">
      <c r="F6" s="72" t="s">
        <v>17</v>
      </c>
      <c r="G6" s="73"/>
      <c r="H6" s="74"/>
      <c r="I6" s="74"/>
      <c r="J6" s="74"/>
      <c r="K6" s="74"/>
    </row>
    <row r="7" spans="1:14" ht="16.5" customHeight="1" x14ac:dyDescent="0.15">
      <c r="F7" s="72" t="s">
        <v>18</v>
      </c>
      <c r="G7" s="73"/>
      <c r="H7" s="74"/>
      <c r="I7" s="74"/>
      <c r="J7" s="74"/>
      <c r="K7" s="74"/>
    </row>
    <row r="8" spans="1:14" ht="16.5" customHeight="1" x14ac:dyDescent="0.15">
      <c r="F8" s="72" t="s">
        <v>19</v>
      </c>
      <c r="G8" s="73"/>
      <c r="H8" s="74"/>
      <c r="I8" s="74"/>
      <c r="J8" s="74"/>
      <c r="K8" s="74"/>
    </row>
    <row r="9" spans="1:14" ht="16.5" customHeight="1" x14ac:dyDescent="0.15">
      <c r="F9" s="72" t="s">
        <v>20</v>
      </c>
      <c r="G9" s="73"/>
      <c r="H9" s="74"/>
      <c r="I9" s="74"/>
      <c r="J9" s="74"/>
      <c r="K9" s="74"/>
    </row>
    <row r="10" spans="1:14" ht="16.5" customHeight="1" x14ac:dyDescent="0.15">
      <c r="F10" s="72" t="s">
        <v>47</v>
      </c>
      <c r="G10" s="73"/>
      <c r="H10" s="74"/>
      <c r="I10" s="74"/>
      <c r="J10" s="74"/>
      <c r="K10" s="74"/>
    </row>
    <row r="11" spans="1:14" ht="16.5" customHeight="1" x14ac:dyDescent="0.15">
      <c r="F11" s="72" t="s">
        <v>48</v>
      </c>
      <c r="G11" s="73"/>
      <c r="H11" s="74"/>
      <c r="I11" s="74"/>
      <c r="J11" s="74"/>
      <c r="K11" s="74"/>
    </row>
    <row r="12" spans="1:14" ht="13.5" customHeight="1" x14ac:dyDescent="0.15"/>
    <row r="13" spans="1:14" ht="10.5" customHeight="1" x14ac:dyDescent="0.15">
      <c r="C13" s="83" t="s">
        <v>2</v>
      </c>
      <c r="D13" s="84"/>
      <c r="E13" s="4"/>
      <c r="F13" s="5"/>
      <c r="G13" s="5"/>
      <c r="H13" s="5"/>
      <c r="I13" s="5"/>
      <c r="J13" s="5"/>
    </row>
    <row r="14" spans="1:14" ht="10.5" customHeight="1" x14ac:dyDescent="0.15">
      <c r="A14" s="3"/>
      <c r="B14" s="2"/>
      <c r="C14" s="85"/>
      <c r="D14" s="86"/>
      <c r="J14" s="11"/>
      <c r="K14" s="2"/>
    </row>
    <row r="15" spans="1:14" ht="16.5" customHeight="1" x14ac:dyDescent="0.15">
      <c r="A15" s="3"/>
      <c r="B15" s="1" t="s">
        <v>3</v>
      </c>
      <c r="C15" t="s">
        <v>43</v>
      </c>
      <c r="K15" s="3"/>
    </row>
    <row r="16" spans="1:14" ht="16.5" customHeight="1" x14ac:dyDescent="0.15">
      <c r="A16" s="3"/>
      <c r="B16" s="1"/>
      <c r="C16" s="10" t="s">
        <v>42</v>
      </c>
      <c r="K16" s="3"/>
    </row>
    <row r="17" spans="1:12" ht="16.5" customHeight="1" x14ac:dyDescent="0.15">
      <c r="A17" s="3"/>
      <c r="B17" s="1" t="s">
        <v>4</v>
      </c>
      <c r="C17" s="18" t="s">
        <v>101</v>
      </c>
      <c r="K17" s="3"/>
    </row>
    <row r="18" spans="1:12" ht="16.5" customHeight="1" x14ac:dyDescent="0.15">
      <c r="A18" s="3"/>
      <c r="C18" s="9" t="s">
        <v>45</v>
      </c>
      <c r="K18" s="3"/>
    </row>
    <row r="19" spans="1:12" ht="16.5" customHeight="1" x14ac:dyDescent="0.15">
      <c r="A19" s="3"/>
      <c r="B19" s="1" t="s">
        <v>5</v>
      </c>
      <c r="C19" t="s">
        <v>23</v>
      </c>
      <c r="K19" s="3"/>
    </row>
    <row r="20" spans="1:12" ht="16.5" customHeight="1" x14ac:dyDescent="0.15">
      <c r="A20" s="3"/>
      <c r="C20" s="15" t="s">
        <v>119</v>
      </c>
      <c r="K20" s="3"/>
    </row>
    <row r="21" spans="1:12" ht="6.75" customHeight="1" x14ac:dyDescent="0.15">
      <c r="A21" s="3"/>
      <c r="B21" s="4"/>
      <c r="C21" s="5"/>
      <c r="D21" s="5"/>
      <c r="E21" s="5"/>
      <c r="F21" s="5"/>
      <c r="G21" s="5"/>
      <c r="H21" s="5"/>
      <c r="I21" s="5"/>
      <c r="J21" s="5"/>
      <c r="K21" s="6"/>
    </row>
    <row r="23" spans="1:12" x14ac:dyDescent="0.15">
      <c r="B23" t="s">
        <v>27</v>
      </c>
    </row>
    <row r="24" spans="1:12" ht="9" customHeight="1" x14ac:dyDescent="0.15"/>
    <row r="25" spans="1:12" ht="10.5" customHeight="1" x14ac:dyDescent="0.15">
      <c r="C25" s="83" t="s">
        <v>35</v>
      </c>
      <c r="D25" s="84"/>
      <c r="E25" s="4"/>
      <c r="F25" s="5"/>
      <c r="G25" s="5"/>
      <c r="H25" s="5"/>
      <c r="I25" s="5"/>
      <c r="J25" s="5"/>
    </row>
    <row r="26" spans="1:12" ht="10.5" customHeight="1" thickBot="1" x14ac:dyDescent="0.2">
      <c r="A26" s="3"/>
      <c r="B26" s="2"/>
      <c r="C26" s="85"/>
      <c r="D26" s="86"/>
      <c r="E26" s="70"/>
      <c r="F26" s="11"/>
      <c r="J26" s="11"/>
      <c r="K26" s="2"/>
    </row>
    <row r="27" spans="1:12" ht="18" customHeight="1" thickTop="1" thickBot="1" x14ac:dyDescent="0.2">
      <c r="A27" s="3"/>
      <c r="C27" s="64" t="s">
        <v>3</v>
      </c>
      <c r="D27" s="93" t="s">
        <v>113</v>
      </c>
      <c r="E27" s="94"/>
      <c r="F27" s="1" t="s">
        <v>9</v>
      </c>
      <c r="G27" s="60"/>
      <c r="H27" s="8" t="s">
        <v>114</v>
      </c>
      <c r="K27" s="3"/>
      <c r="L27" s="3"/>
    </row>
    <row r="28" spans="1:12" ht="8.25" customHeight="1" thickTop="1" thickBot="1" x14ac:dyDescent="0.2">
      <c r="A28" s="3"/>
      <c r="C28" s="65"/>
      <c r="G28" s="59"/>
      <c r="K28" s="3"/>
      <c r="L28" s="3"/>
    </row>
    <row r="29" spans="1:12" ht="18" customHeight="1" thickTop="1" thickBot="1" x14ac:dyDescent="0.2">
      <c r="A29" s="3"/>
      <c r="C29" s="65" t="s">
        <v>4</v>
      </c>
      <c r="D29" s="89" t="s">
        <v>102</v>
      </c>
      <c r="E29" s="89"/>
      <c r="F29" s="1" t="s">
        <v>9</v>
      </c>
      <c r="G29" s="60"/>
      <c r="H29" t="s">
        <v>11</v>
      </c>
      <c r="I29" s="95" t="s">
        <v>103</v>
      </c>
      <c r="J29" s="95"/>
      <c r="K29" s="96"/>
      <c r="L29" s="68"/>
    </row>
    <row r="30" spans="1:12" ht="11.25" customHeight="1" thickTop="1" thickBot="1" x14ac:dyDescent="0.2">
      <c r="A30" s="3"/>
      <c r="C30" s="65"/>
      <c r="D30" s="1"/>
      <c r="E30" s="1"/>
      <c r="F30" s="1"/>
      <c r="G30" s="61"/>
      <c r="K30" s="3"/>
      <c r="L30" s="3"/>
    </row>
    <row r="31" spans="1:12" ht="18" customHeight="1" thickTop="1" thickBot="1" x14ac:dyDescent="0.2">
      <c r="A31" s="3"/>
      <c r="C31" s="66" t="s">
        <v>5</v>
      </c>
      <c r="D31" s="94" t="s">
        <v>104</v>
      </c>
      <c r="E31" s="94"/>
      <c r="F31" s="1" t="s">
        <v>9</v>
      </c>
      <c r="G31" s="62">
        <f>ROUNDDOWN(G29*1/3,0)</f>
        <v>0</v>
      </c>
      <c r="H31" t="s">
        <v>11</v>
      </c>
      <c r="I31" t="s">
        <v>107</v>
      </c>
      <c r="K31" s="3"/>
      <c r="L31" s="3"/>
    </row>
    <row r="32" spans="1:12" ht="9.75" customHeight="1" thickTop="1" thickBot="1" x14ac:dyDescent="0.2">
      <c r="A32" s="3"/>
      <c r="C32" s="65"/>
      <c r="D32" s="1"/>
      <c r="E32" s="1"/>
      <c r="F32" s="1"/>
      <c r="G32" s="63"/>
      <c r="K32" s="3"/>
      <c r="L32" s="3"/>
    </row>
    <row r="33" spans="1:12" ht="18" customHeight="1" thickTop="1" thickBot="1" x14ac:dyDescent="0.2">
      <c r="A33" s="3"/>
      <c r="C33" s="65" t="s">
        <v>22</v>
      </c>
      <c r="D33" s="89" t="s">
        <v>105</v>
      </c>
      <c r="E33" s="89"/>
      <c r="F33" s="1" t="s">
        <v>9</v>
      </c>
      <c r="G33" s="62">
        <f>G27*M3</f>
        <v>0</v>
      </c>
      <c r="H33" s="8" t="s">
        <v>11</v>
      </c>
      <c r="I33" t="s">
        <v>107</v>
      </c>
      <c r="K33" s="3"/>
      <c r="L33" s="3"/>
    </row>
    <row r="34" spans="1:12" ht="9.75" customHeight="1" thickTop="1" thickBot="1" x14ac:dyDescent="0.2">
      <c r="A34" s="3"/>
      <c r="C34" s="65"/>
      <c r="D34" s="1"/>
      <c r="E34" s="1"/>
      <c r="F34" s="1"/>
      <c r="G34" s="61"/>
      <c r="K34" s="3"/>
      <c r="L34" s="3"/>
    </row>
    <row r="35" spans="1:12" ht="18" customHeight="1" thickTop="1" thickBot="1" x14ac:dyDescent="0.2">
      <c r="A35" s="3"/>
      <c r="C35" s="65" t="s">
        <v>109</v>
      </c>
      <c r="D35" s="89" t="s">
        <v>108</v>
      </c>
      <c r="E35" s="89"/>
      <c r="F35" s="1" t="s">
        <v>9</v>
      </c>
      <c r="G35" s="62">
        <f>MIN(G31,G33)</f>
        <v>0</v>
      </c>
      <c r="H35" t="s">
        <v>11</v>
      </c>
      <c r="I35" t="s">
        <v>107</v>
      </c>
      <c r="K35" s="3"/>
      <c r="L35" s="3"/>
    </row>
    <row r="36" spans="1:12" ht="18" customHeight="1" thickTop="1" x14ac:dyDescent="0.15">
      <c r="A36" s="3"/>
      <c r="C36" s="65"/>
      <c r="D36" s="1"/>
      <c r="E36" s="1"/>
      <c r="F36" s="1"/>
      <c r="G36" s="67" t="s">
        <v>115</v>
      </c>
      <c r="K36" s="3"/>
      <c r="L36" s="3"/>
    </row>
    <row r="37" spans="1:12" x14ac:dyDescent="0.15">
      <c r="A37" s="3"/>
      <c r="B37" s="4"/>
      <c r="C37" s="5"/>
      <c r="D37" s="5"/>
      <c r="E37" s="5"/>
      <c r="F37" s="5"/>
      <c r="G37" s="5"/>
      <c r="H37" s="5"/>
      <c r="I37" s="5"/>
      <c r="J37" s="5"/>
      <c r="K37" s="6"/>
    </row>
    <row r="39" spans="1:12" ht="10.5" customHeight="1" x14ac:dyDescent="0.15">
      <c r="C39" s="83" t="s">
        <v>37</v>
      </c>
      <c r="D39" s="84"/>
      <c r="E39" s="4"/>
      <c r="F39" s="5"/>
      <c r="G39" s="5"/>
      <c r="H39" s="5"/>
      <c r="I39" s="5"/>
      <c r="J39" s="5"/>
      <c r="K39" s="5"/>
    </row>
    <row r="40" spans="1:12" ht="10.5" customHeight="1" x14ac:dyDescent="0.15">
      <c r="A40" s="3"/>
      <c r="B40" s="41"/>
      <c r="C40" s="85"/>
      <c r="D40" s="86"/>
      <c r="E40" s="46"/>
      <c r="F40" s="46"/>
      <c r="G40" s="46"/>
      <c r="H40" s="46"/>
      <c r="I40" s="46"/>
      <c r="J40" s="46"/>
      <c r="K40" s="41"/>
    </row>
    <row r="41" spans="1:12" ht="16.5" customHeight="1" x14ac:dyDescent="0.15">
      <c r="A41" s="3"/>
      <c r="B41" s="42" t="s">
        <v>3</v>
      </c>
      <c r="C41" s="44" t="s">
        <v>36</v>
      </c>
      <c r="D41" s="46"/>
      <c r="E41" s="46"/>
      <c r="F41" s="46"/>
      <c r="G41" s="46"/>
      <c r="H41" s="46"/>
      <c r="I41" s="46"/>
      <c r="J41" s="46"/>
      <c r="K41" s="47"/>
    </row>
    <row r="42" spans="1:12" ht="16.5" customHeight="1" x14ac:dyDescent="0.15">
      <c r="A42" s="3"/>
      <c r="B42" s="42" t="s">
        <v>4</v>
      </c>
      <c r="C42" s="44" t="s">
        <v>129</v>
      </c>
      <c r="D42" s="46"/>
      <c r="E42" s="46"/>
      <c r="F42" s="46"/>
      <c r="G42" s="46"/>
      <c r="H42" s="46"/>
      <c r="I42" s="46"/>
      <c r="J42" s="46"/>
      <c r="K42" s="47"/>
    </row>
    <row r="43" spans="1:12" ht="6.75" customHeight="1" x14ac:dyDescent="0.15">
      <c r="A43" s="3"/>
      <c r="B43" s="43"/>
      <c r="C43" s="48"/>
      <c r="D43" s="48"/>
      <c r="E43" s="48"/>
      <c r="F43" s="48"/>
      <c r="G43" s="48"/>
      <c r="H43" s="48"/>
      <c r="I43" s="48"/>
      <c r="J43" s="48"/>
      <c r="K43" s="49"/>
    </row>
    <row r="45" spans="1:12" ht="16.5" customHeight="1" x14ac:dyDescent="0.15">
      <c r="B45" s="17" t="s">
        <v>34</v>
      </c>
    </row>
    <row r="46" spans="1:12" ht="14.25" thickBot="1" x14ac:dyDescent="0.2"/>
    <row r="47" spans="1:12" ht="15" customHeight="1" thickTop="1" thickBot="1" x14ac:dyDescent="0.2">
      <c r="D47" s="87" t="s">
        <v>14</v>
      </c>
      <c r="E47" s="87"/>
      <c r="F47" s="88" t="str">
        <f>簡易陰圧装置!$G$55</f>
        <v>７月２４日（金）【期限厳守】</v>
      </c>
      <c r="G47" s="88"/>
      <c r="H47" s="88"/>
    </row>
    <row r="48" spans="1:12" ht="15" customHeight="1" thickTop="1" thickBot="1" x14ac:dyDescent="0.2">
      <c r="D48" s="87"/>
      <c r="E48" s="87"/>
      <c r="F48" s="88"/>
      <c r="G48" s="88"/>
      <c r="H48" s="88"/>
    </row>
    <row r="49" ht="14.25" thickTop="1" x14ac:dyDescent="0.15"/>
  </sheetData>
  <mergeCells count="27">
    <mergeCell ref="F10:G10"/>
    <mergeCell ref="H10:K10"/>
    <mergeCell ref="A1:L1"/>
    <mergeCell ref="A2:L2"/>
    <mergeCell ref="A3:L3"/>
    <mergeCell ref="A4:L4"/>
    <mergeCell ref="F6:G6"/>
    <mergeCell ref="H6:K6"/>
    <mergeCell ref="F7:G7"/>
    <mergeCell ref="H7:K7"/>
    <mergeCell ref="F8:G8"/>
    <mergeCell ref="H8:K8"/>
    <mergeCell ref="F9:G9"/>
    <mergeCell ref="H9:K9"/>
    <mergeCell ref="D47:E48"/>
    <mergeCell ref="F47:H48"/>
    <mergeCell ref="F11:G11"/>
    <mergeCell ref="H11:K11"/>
    <mergeCell ref="C13:D14"/>
    <mergeCell ref="C25:D26"/>
    <mergeCell ref="C39:D40"/>
    <mergeCell ref="D27:E27"/>
    <mergeCell ref="D29:E29"/>
    <mergeCell ref="D31:E31"/>
    <mergeCell ref="D33:E33"/>
    <mergeCell ref="D35:E35"/>
    <mergeCell ref="I29:K29"/>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8"/>
  <sheetViews>
    <sheetView view="pageBreakPreview" topLeftCell="A28" zoomScaleNormal="100" zoomScaleSheetLayoutView="100" workbookViewId="0">
      <selection activeCell="C52" sqref="C52"/>
    </sheetView>
  </sheetViews>
  <sheetFormatPr defaultRowHeight="13.5" x14ac:dyDescent="0.15"/>
  <cols>
    <col min="1" max="2" width="3.125" customWidth="1"/>
    <col min="3" max="3" width="4.625" customWidth="1"/>
    <col min="4" max="4" width="14" customWidth="1"/>
    <col min="5" max="5" width="4.875" customWidth="1"/>
    <col min="6" max="6" width="6.75" customWidth="1"/>
    <col min="7" max="7" width="13.875" customWidth="1"/>
    <col min="9" max="9" width="12.75" customWidth="1"/>
    <col min="10" max="10" width="15.625" customWidth="1"/>
    <col min="11" max="12" width="3.125" customWidth="1"/>
  </cols>
  <sheetData>
    <row r="1" spans="1:14" ht="19.5" customHeight="1" x14ac:dyDescent="0.15">
      <c r="A1" s="75" t="s">
        <v>0</v>
      </c>
      <c r="B1" s="75"/>
      <c r="C1" s="75"/>
      <c r="D1" s="75"/>
      <c r="E1" s="75"/>
      <c r="F1" s="75"/>
      <c r="G1" s="75"/>
      <c r="H1" s="75"/>
      <c r="I1" s="75"/>
      <c r="J1" s="75"/>
      <c r="K1" s="75"/>
      <c r="L1" s="75"/>
    </row>
    <row r="2" spans="1:14" ht="19.5" customHeight="1" x14ac:dyDescent="0.15">
      <c r="A2" s="75" t="str">
        <f>簡易陰圧装置!$A$2</f>
        <v>令和９年度事業　追加調査表</v>
      </c>
      <c r="B2" s="75"/>
      <c r="C2" s="75"/>
      <c r="D2" s="75"/>
      <c r="E2" s="75"/>
      <c r="F2" s="75"/>
      <c r="G2" s="75"/>
      <c r="H2" s="75"/>
      <c r="I2" s="75"/>
      <c r="J2" s="75"/>
      <c r="K2" s="75"/>
      <c r="L2" s="75"/>
      <c r="M2" t="s">
        <v>118</v>
      </c>
    </row>
    <row r="3" spans="1:14" ht="19.5" customHeight="1" x14ac:dyDescent="0.15">
      <c r="A3" s="76" t="s">
        <v>15</v>
      </c>
      <c r="B3" s="76"/>
      <c r="C3" s="76"/>
      <c r="D3" s="76"/>
      <c r="E3" s="76"/>
      <c r="F3" s="76"/>
      <c r="G3" s="76"/>
      <c r="H3" s="76"/>
      <c r="I3" s="76"/>
      <c r="J3" s="76"/>
      <c r="K3" s="76"/>
      <c r="L3" s="76"/>
      <c r="M3">
        <v>7990</v>
      </c>
      <c r="N3" t="s">
        <v>11</v>
      </c>
    </row>
    <row r="4" spans="1:14" ht="19.5" customHeight="1" x14ac:dyDescent="0.15">
      <c r="A4" s="76" t="s">
        <v>16</v>
      </c>
      <c r="B4" s="76"/>
      <c r="C4" s="76"/>
      <c r="D4" s="76"/>
      <c r="E4" s="76"/>
      <c r="F4" s="76"/>
      <c r="G4" s="76"/>
      <c r="H4" s="76"/>
      <c r="I4" s="76"/>
      <c r="J4" s="76"/>
      <c r="K4" s="76"/>
      <c r="L4" s="76"/>
    </row>
    <row r="5" spans="1:14" ht="13.5" customHeight="1" x14ac:dyDescent="0.15"/>
    <row r="6" spans="1:14" ht="16.5" customHeight="1" x14ac:dyDescent="0.15">
      <c r="F6" s="72" t="s">
        <v>17</v>
      </c>
      <c r="G6" s="73"/>
      <c r="H6" s="74"/>
      <c r="I6" s="74"/>
      <c r="J6" s="74"/>
      <c r="K6" s="74"/>
    </row>
    <row r="7" spans="1:14" ht="16.5" customHeight="1" x14ac:dyDescent="0.15">
      <c r="F7" s="72" t="s">
        <v>18</v>
      </c>
      <c r="G7" s="73"/>
      <c r="H7" s="74"/>
      <c r="I7" s="74"/>
      <c r="J7" s="74"/>
      <c r="K7" s="74"/>
    </row>
    <row r="8" spans="1:14" ht="16.5" customHeight="1" x14ac:dyDescent="0.15">
      <c r="F8" s="72" t="s">
        <v>19</v>
      </c>
      <c r="G8" s="73"/>
      <c r="H8" s="74"/>
      <c r="I8" s="74"/>
      <c r="J8" s="74"/>
      <c r="K8" s="74"/>
    </row>
    <row r="9" spans="1:14" ht="16.5" customHeight="1" x14ac:dyDescent="0.15">
      <c r="F9" s="72" t="s">
        <v>20</v>
      </c>
      <c r="G9" s="73"/>
      <c r="H9" s="74"/>
      <c r="I9" s="74"/>
      <c r="J9" s="74"/>
      <c r="K9" s="74"/>
    </row>
    <row r="10" spans="1:14" ht="16.5" customHeight="1" x14ac:dyDescent="0.15">
      <c r="F10" s="72" t="s">
        <v>47</v>
      </c>
      <c r="G10" s="73"/>
      <c r="H10" s="74"/>
      <c r="I10" s="74"/>
      <c r="J10" s="74"/>
      <c r="K10" s="74"/>
    </row>
    <row r="11" spans="1:14" ht="16.5" customHeight="1" x14ac:dyDescent="0.15">
      <c r="F11" s="72" t="s">
        <v>48</v>
      </c>
      <c r="G11" s="73"/>
      <c r="H11" s="74"/>
      <c r="I11" s="74"/>
      <c r="J11" s="74"/>
      <c r="K11" s="74"/>
    </row>
    <row r="12" spans="1:14" ht="13.5" customHeight="1" x14ac:dyDescent="0.15"/>
    <row r="13" spans="1:14" ht="10.5" customHeight="1" x14ac:dyDescent="0.15">
      <c r="C13" s="83" t="s">
        <v>2</v>
      </c>
      <c r="D13" s="84"/>
      <c r="E13" s="4"/>
      <c r="F13" s="5"/>
      <c r="G13" s="5"/>
      <c r="H13" s="5"/>
      <c r="I13" s="5"/>
      <c r="J13" s="5"/>
    </row>
    <row r="14" spans="1:14" ht="10.5" customHeight="1" x14ac:dyDescent="0.15">
      <c r="A14" s="3"/>
      <c r="B14" s="2"/>
      <c r="C14" s="85"/>
      <c r="D14" s="86"/>
      <c r="J14" s="11"/>
      <c r="K14" s="2"/>
    </row>
    <row r="15" spans="1:14" ht="16.5" customHeight="1" x14ac:dyDescent="0.15">
      <c r="A15" s="3"/>
      <c r="B15" s="1" t="s">
        <v>3</v>
      </c>
      <c r="C15" t="s">
        <v>44</v>
      </c>
      <c r="K15" s="3"/>
    </row>
    <row r="16" spans="1:14" ht="16.5" customHeight="1" x14ac:dyDescent="0.15">
      <c r="A16" s="3"/>
      <c r="B16" s="1"/>
      <c r="C16" s="10" t="s">
        <v>26</v>
      </c>
      <c r="K16" s="3"/>
    </row>
    <row r="17" spans="1:11" ht="16.5" customHeight="1" x14ac:dyDescent="0.15">
      <c r="A17" s="3"/>
      <c r="B17" s="1" t="s">
        <v>4</v>
      </c>
      <c r="C17" t="s">
        <v>13</v>
      </c>
      <c r="K17" s="3"/>
    </row>
    <row r="18" spans="1:11" ht="16.5" customHeight="1" x14ac:dyDescent="0.15">
      <c r="A18" s="3"/>
      <c r="B18" s="1" t="s">
        <v>5</v>
      </c>
      <c r="C18" s="18" t="s">
        <v>112</v>
      </c>
      <c r="K18" s="3"/>
    </row>
    <row r="19" spans="1:11" ht="16.5" customHeight="1" x14ac:dyDescent="0.15">
      <c r="A19" s="3"/>
      <c r="C19" s="9" t="s">
        <v>45</v>
      </c>
      <c r="K19" s="3"/>
    </row>
    <row r="20" spans="1:11" ht="16.5" customHeight="1" x14ac:dyDescent="0.15">
      <c r="A20" s="3"/>
      <c r="B20" s="1" t="s">
        <v>22</v>
      </c>
      <c r="C20" t="s">
        <v>23</v>
      </c>
      <c r="K20" s="3"/>
    </row>
    <row r="21" spans="1:11" ht="16.5" customHeight="1" x14ac:dyDescent="0.15">
      <c r="A21" s="3"/>
      <c r="C21" s="15" t="s">
        <v>119</v>
      </c>
      <c r="K21" s="3"/>
    </row>
    <row r="22" spans="1:11" ht="6.75" customHeight="1" x14ac:dyDescent="0.15">
      <c r="A22" s="3"/>
      <c r="B22" s="4"/>
      <c r="C22" s="5"/>
      <c r="D22" s="5"/>
      <c r="E22" s="5"/>
      <c r="F22" s="5"/>
      <c r="G22" s="5"/>
      <c r="H22" s="5"/>
      <c r="I22" s="5"/>
      <c r="J22" s="5"/>
      <c r="K22" s="6"/>
    </row>
    <row r="24" spans="1:11" x14ac:dyDescent="0.15">
      <c r="B24" t="s">
        <v>27</v>
      </c>
    </row>
    <row r="25" spans="1:11" ht="9" customHeight="1" x14ac:dyDescent="0.15"/>
    <row r="26" spans="1:11" ht="10.5" customHeight="1" x14ac:dyDescent="0.15">
      <c r="C26" s="83" t="s">
        <v>35</v>
      </c>
      <c r="D26" s="84"/>
      <c r="E26" s="4"/>
      <c r="F26" s="5"/>
      <c r="G26" s="5"/>
      <c r="H26" s="5"/>
      <c r="I26" s="5"/>
      <c r="J26" s="5"/>
    </row>
    <row r="27" spans="1:11" ht="10.5" customHeight="1" thickBot="1" x14ac:dyDescent="0.2">
      <c r="A27" s="3"/>
      <c r="B27" s="2"/>
      <c r="C27" s="85"/>
      <c r="D27" s="86"/>
      <c r="F27" s="11"/>
      <c r="J27" s="11"/>
      <c r="K27" s="2"/>
    </row>
    <row r="28" spans="1:11" ht="18" customHeight="1" thickTop="1" thickBot="1" x14ac:dyDescent="0.2">
      <c r="A28" s="3"/>
      <c r="C28" s="64" t="s">
        <v>3</v>
      </c>
      <c r="D28" s="93" t="s">
        <v>116</v>
      </c>
      <c r="E28" s="94"/>
      <c r="F28" s="1" t="s">
        <v>9</v>
      </c>
      <c r="G28" s="60"/>
      <c r="H28" s="8" t="s">
        <v>117</v>
      </c>
      <c r="K28" s="3"/>
    </row>
    <row r="29" spans="1:11" ht="8.25" customHeight="1" thickTop="1" thickBot="1" x14ac:dyDescent="0.2">
      <c r="A29" s="3"/>
      <c r="C29" s="65"/>
      <c r="G29" s="59"/>
      <c r="K29" s="3"/>
    </row>
    <row r="30" spans="1:11" ht="18" customHeight="1" thickTop="1" thickBot="1" x14ac:dyDescent="0.2">
      <c r="A30" s="3"/>
      <c r="C30" s="65" t="s">
        <v>4</v>
      </c>
      <c r="D30" s="89" t="s">
        <v>102</v>
      </c>
      <c r="E30" s="89"/>
      <c r="F30" s="1" t="s">
        <v>9</v>
      </c>
      <c r="G30" s="60"/>
      <c r="H30" t="s">
        <v>11</v>
      </c>
      <c r="I30" s="95" t="s">
        <v>103</v>
      </c>
      <c r="J30" s="95"/>
      <c r="K30" s="96"/>
    </row>
    <row r="31" spans="1:11" ht="8.25" customHeight="1" thickTop="1" thickBot="1" x14ac:dyDescent="0.2">
      <c r="A31" s="3"/>
      <c r="C31" s="65"/>
      <c r="D31" s="1"/>
      <c r="E31" s="1"/>
      <c r="F31" s="1"/>
      <c r="G31" s="61"/>
      <c r="K31" s="3"/>
    </row>
    <row r="32" spans="1:11" ht="18" customHeight="1" thickTop="1" thickBot="1" x14ac:dyDescent="0.2">
      <c r="A32" s="3"/>
      <c r="C32" s="66" t="s">
        <v>5</v>
      </c>
      <c r="D32" s="94" t="s">
        <v>104</v>
      </c>
      <c r="E32" s="94"/>
      <c r="F32" s="1" t="s">
        <v>9</v>
      </c>
      <c r="G32" s="62">
        <f>ROUNDDOWN(G30*1/3,0)</f>
        <v>0</v>
      </c>
      <c r="H32" t="s">
        <v>11</v>
      </c>
      <c r="I32" t="s">
        <v>107</v>
      </c>
      <c r="K32" s="3"/>
    </row>
    <row r="33" spans="1:11" ht="8.25" customHeight="1" thickTop="1" thickBot="1" x14ac:dyDescent="0.2">
      <c r="A33" s="3"/>
      <c r="C33" s="65"/>
      <c r="D33" s="1"/>
      <c r="E33" s="1"/>
      <c r="F33" s="1"/>
      <c r="G33" s="63"/>
      <c r="K33" s="3"/>
    </row>
    <row r="34" spans="1:11" ht="18" customHeight="1" thickTop="1" thickBot="1" x14ac:dyDescent="0.2">
      <c r="A34" s="3"/>
      <c r="C34" s="65" t="s">
        <v>22</v>
      </c>
      <c r="D34" s="89" t="s">
        <v>105</v>
      </c>
      <c r="E34" s="89"/>
      <c r="F34" s="1" t="s">
        <v>9</v>
      </c>
      <c r="G34" s="62">
        <f>G28*M3</f>
        <v>0</v>
      </c>
      <c r="H34" s="8" t="s">
        <v>11</v>
      </c>
      <c r="I34" t="s">
        <v>107</v>
      </c>
      <c r="K34" s="3"/>
    </row>
    <row r="35" spans="1:11" ht="6" customHeight="1" thickTop="1" thickBot="1" x14ac:dyDescent="0.2">
      <c r="A35" s="3"/>
      <c r="C35" s="65"/>
      <c r="D35" s="1"/>
      <c r="E35" s="1"/>
      <c r="F35" s="1"/>
      <c r="G35" s="61"/>
      <c r="K35" s="3"/>
    </row>
    <row r="36" spans="1:11" ht="18" customHeight="1" thickTop="1" thickBot="1" x14ac:dyDescent="0.2">
      <c r="A36" s="3"/>
      <c r="C36" s="65" t="s">
        <v>109</v>
      </c>
      <c r="D36" s="89" t="s">
        <v>108</v>
      </c>
      <c r="E36" s="89"/>
      <c r="F36" s="1" t="s">
        <v>9</v>
      </c>
      <c r="G36" s="62">
        <f>MIN(G32,G34)</f>
        <v>0</v>
      </c>
      <c r="H36" t="s">
        <v>11</v>
      </c>
      <c r="I36" t="s">
        <v>107</v>
      </c>
      <c r="K36" s="3"/>
    </row>
    <row r="37" spans="1:11" ht="18" customHeight="1" thickTop="1" x14ac:dyDescent="0.15">
      <c r="A37" s="3"/>
      <c r="C37" s="65"/>
      <c r="D37" s="1"/>
      <c r="E37" s="1"/>
      <c r="F37" s="1"/>
      <c r="G37" s="67" t="s">
        <v>115</v>
      </c>
      <c r="K37" s="3"/>
    </row>
    <row r="38" spans="1:11" ht="18" customHeight="1" x14ac:dyDescent="0.15">
      <c r="A38" s="3"/>
      <c r="C38" s="65"/>
      <c r="D38" s="1"/>
      <c r="E38" s="1"/>
      <c r="F38" s="1"/>
      <c r="G38" s="67"/>
      <c r="K38" s="3"/>
    </row>
    <row r="39" spans="1:11" ht="7.5" customHeight="1" thickBot="1" x14ac:dyDescent="0.2">
      <c r="A39" s="3"/>
      <c r="F39" s="14"/>
      <c r="G39" s="12"/>
      <c r="H39" s="12"/>
      <c r="I39" s="12"/>
      <c r="J39" s="12"/>
      <c r="K39" s="3"/>
    </row>
    <row r="40" spans="1:11" ht="18" customHeight="1" thickTop="1" x14ac:dyDescent="0.15">
      <c r="A40" s="3"/>
      <c r="C40" s="89" t="s">
        <v>28</v>
      </c>
      <c r="D40" s="89"/>
      <c r="E40" s="13" t="s">
        <v>9</v>
      </c>
      <c r="F40" s="90" t="s">
        <v>29</v>
      </c>
      <c r="G40" s="91"/>
      <c r="H40" s="91"/>
      <c r="I40" s="91"/>
      <c r="J40" s="92"/>
      <c r="K40" s="3"/>
    </row>
    <row r="41" spans="1:11" ht="18" customHeight="1" x14ac:dyDescent="0.15">
      <c r="A41" s="3"/>
      <c r="F41" s="77"/>
      <c r="G41" s="78"/>
      <c r="H41" s="78"/>
      <c r="I41" s="78"/>
      <c r="J41" s="79"/>
      <c r="K41" s="3"/>
    </row>
    <row r="42" spans="1:11" ht="18" customHeight="1" x14ac:dyDescent="0.15">
      <c r="A42" s="3"/>
      <c r="F42" s="77"/>
      <c r="G42" s="78"/>
      <c r="H42" s="78"/>
      <c r="I42" s="78"/>
      <c r="J42" s="79"/>
      <c r="K42" s="3"/>
    </row>
    <row r="43" spans="1:11" ht="18" customHeight="1" x14ac:dyDescent="0.15">
      <c r="A43" s="3"/>
      <c r="F43" s="77"/>
      <c r="G43" s="78"/>
      <c r="H43" s="78"/>
      <c r="I43" s="78"/>
      <c r="J43" s="79"/>
      <c r="K43" s="3"/>
    </row>
    <row r="44" spans="1:11" ht="18" customHeight="1" x14ac:dyDescent="0.15">
      <c r="A44" s="3"/>
      <c r="F44" s="77"/>
      <c r="G44" s="78"/>
      <c r="H44" s="78"/>
      <c r="I44" s="78"/>
      <c r="J44" s="79"/>
      <c r="K44" s="3"/>
    </row>
    <row r="45" spans="1:11" ht="18" customHeight="1" thickBot="1" x14ac:dyDescent="0.2">
      <c r="A45" s="3"/>
      <c r="F45" s="80"/>
      <c r="G45" s="81"/>
      <c r="H45" s="81"/>
      <c r="I45" s="81"/>
      <c r="J45" s="82"/>
      <c r="K45" s="3"/>
    </row>
    <row r="46" spans="1:11" ht="14.25" thickTop="1" x14ac:dyDescent="0.15">
      <c r="A46" s="3"/>
      <c r="B46" s="4"/>
      <c r="C46" s="5"/>
      <c r="D46" s="5"/>
      <c r="E46" s="5"/>
      <c r="F46" s="5"/>
      <c r="G46" s="5"/>
      <c r="H46" s="5"/>
      <c r="I46" s="5"/>
      <c r="J46" s="5"/>
      <c r="K46" s="6"/>
    </row>
    <row r="48" spans="1:11" ht="10.5" customHeight="1" x14ac:dyDescent="0.15">
      <c r="C48" s="83" t="s">
        <v>37</v>
      </c>
      <c r="D48" s="84"/>
      <c r="E48" s="4"/>
      <c r="F48" s="5"/>
      <c r="G48" s="5"/>
      <c r="H48" s="5"/>
      <c r="I48" s="5"/>
      <c r="J48" s="5"/>
      <c r="K48" s="5"/>
    </row>
    <row r="49" spans="1:11" ht="10.5" customHeight="1" x14ac:dyDescent="0.15">
      <c r="A49" s="3"/>
      <c r="B49" s="41"/>
      <c r="C49" s="85"/>
      <c r="D49" s="86"/>
      <c r="E49" s="46"/>
      <c r="F49" s="46"/>
      <c r="G49" s="46"/>
      <c r="H49" s="46"/>
      <c r="I49" s="46"/>
      <c r="J49" s="46"/>
      <c r="K49" s="41"/>
    </row>
    <row r="50" spans="1:11" ht="16.5" customHeight="1" x14ac:dyDescent="0.15">
      <c r="A50" s="3"/>
      <c r="B50" s="42" t="s">
        <v>24</v>
      </c>
      <c r="C50" s="44" t="s">
        <v>36</v>
      </c>
      <c r="D50" s="46"/>
      <c r="E50" s="46"/>
      <c r="F50" s="46"/>
      <c r="G50" s="46"/>
      <c r="H50" s="46"/>
      <c r="I50" s="46"/>
      <c r="J50" s="46"/>
      <c r="K50" s="47"/>
    </row>
    <row r="51" spans="1:11" ht="16.5" customHeight="1" x14ac:dyDescent="0.15">
      <c r="A51" s="3"/>
      <c r="B51" s="42" t="s">
        <v>25</v>
      </c>
      <c r="C51" s="44" t="s">
        <v>130</v>
      </c>
      <c r="D51" s="46"/>
      <c r="E51" s="46"/>
      <c r="F51" s="46"/>
      <c r="G51" s="46"/>
      <c r="H51" s="46"/>
      <c r="I51" s="46"/>
      <c r="J51" s="46"/>
      <c r="K51" s="47"/>
    </row>
    <row r="52" spans="1:11" ht="6.75" customHeight="1" x14ac:dyDescent="0.15">
      <c r="A52" s="3"/>
      <c r="B52" s="43"/>
      <c r="C52" s="48"/>
      <c r="D52" s="48"/>
      <c r="E52" s="48"/>
      <c r="F52" s="48"/>
      <c r="G52" s="48"/>
      <c r="H52" s="48"/>
      <c r="I52" s="48"/>
      <c r="J52" s="48"/>
      <c r="K52" s="49"/>
    </row>
    <row r="54" spans="1:11" ht="16.5" customHeight="1" x14ac:dyDescent="0.15">
      <c r="B54" s="17" t="s">
        <v>34</v>
      </c>
    </row>
    <row r="55" spans="1:11" ht="14.25" thickBot="1" x14ac:dyDescent="0.2"/>
    <row r="56" spans="1:11" ht="15" customHeight="1" thickTop="1" thickBot="1" x14ac:dyDescent="0.2">
      <c r="D56" s="87" t="s">
        <v>14</v>
      </c>
      <c r="E56" s="87"/>
      <c r="F56" s="88" t="str">
        <f>簡易陰圧装置!$G$55</f>
        <v>７月２４日（金）【期限厳守】</v>
      </c>
      <c r="G56" s="88"/>
      <c r="H56" s="88"/>
    </row>
    <row r="57" spans="1:11" ht="15" customHeight="1" thickTop="1" thickBot="1" x14ac:dyDescent="0.2">
      <c r="D57" s="87"/>
      <c r="E57" s="87"/>
      <c r="F57" s="88"/>
      <c r="G57" s="88"/>
      <c r="H57" s="88"/>
    </row>
    <row r="58" spans="1:11" ht="14.25" thickTop="1" x14ac:dyDescent="0.15"/>
  </sheetData>
  <mergeCells count="30">
    <mergeCell ref="F41:J45"/>
    <mergeCell ref="C48:D49"/>
    <mergeCell ref="D56:E57"/>
    <mergeCell ref="F56:H57"/>
    <mergeCell ref="A3:L3"/>
    <mergeCell ref="A4:L4"/>
    <mergeCell ref="C13:D14"/>
    <mergeCell ref="C26:D27"/>
    <mergeCell ref="C40:D40"/>
    <mergeCell ref="F40:J40"/>
    <mergeCell ref="F8:G8"/>
    <mergeCell ref="H8:K8"/>
    <mergeCell ref="F9:G9"/>
    <mergeCell ref="H9:K9"/>
    <mergeCell ref="F11:G11"/>
    <mergeCell ref="D36:E36"/>
    <mergeCell ref="H11:K11"/>
    <mergeCell ref="A1:L1"/>
    <mergeCell ref="A2:L2"/>
    <mergeCell ref="F6:G6"/>
    <mergeCell ref="H6:K6"/>
    <mergeCell ref="F7:G7"/>
    <mergeCell ref="H7:K7"/>
    <mergeCell ref="F10:G10"/>
    <mergeCell ref="H10:K10"/>
    <mergeCell ref="D28:E28"/>
    <mergeCell ref="D30:E30"/>
    <mergeCell ref="I30:K30"/>
    <mergeCell ref="D32:E32"/>
    <mergeCell ref="D34:E34"/>
  </mergeCells>
  <phoneticPr fontId="1"/>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9"/>
  <sheetViews>
    <sheetView view="pageBreakPreview" topLeftCell="A21" zoomScaleNormal="100" zoomScaleSheetLayoutView="100" workbookViewId="0">
      <selection activeCell="C43" sqref="C43"/>
    </sheetView>
  </sheetViews>
  <sheetFormatPr defaultRowHeight="13.5" x14ac:dyDescent="0.15"/>
  <cols>
    <col min="1" max="2" width="3.125" customWidth="1"/>
    <col min="3" max="3" width="5.125" customWidth="1"/>
    <col min="4" max="4" width="10.125" customWidth="1"/>
    <col min="5" max="5" width="4.875" customWidth="1"/>
    <col min="6" max="6" width="6.5" customWidth="1"/>
    <col min="7" max="7" width="11.125" customWidth="1"/>
    <col min="9" max="9" width="16.5" customWidth="1"/>
    <col min="11" max="12" width="3.125" customWidth="1"/>
  </cols>
  <sheetData>
    <row r="1" spans="1:14" ht="19.5" customHeight="1" x14ac:dyDescent="0.15">
      <c r="A1" s="75" t="s">
        <v>0</v>
      </c>
      <c r="B1" s="75"/>
      <c r="C1" s="75"/>
      <c r="D1" s="75"/>
      <c r="E1" s="75"/>
      <c r="F1" s="75"/>
      <c r="G1" s="75"/>
      <c r="H1" s="75"/>
      <c r="I1" s="75"/>
      <c r="J1" s="75"/>
      <c r="K1" s="75"/>
      <c r="L1" s="75"/>
    </row>
    <row r="2" spans="1:14" ht="19.5" customHeight="1" x14ac:dyDescent="0.15">
      <c r="A2" s="75" t="str">
        <f>簡易陰圧装置!$A$2</f>
        <v>令和９年度事業　追加調査表</v>
      </c>
      <c r="B2" s="75"/>
      <c r="C2" s="75"/>
      <c r="D2" s="75"/>
      <c r="E2" s="75"/>
      <c r="F2" s="75"/>
      <c r="G2" s="75"/>
      <c r="H2" s="75"/>
      <c r="I2" s="75"/>
      <c r="J2" s="75"/>
      <c r="K2" s="75"/>
      <c r="L2" s="75"/>
      <c r="M2" t="s">
        <v>118</v>
      </c>
    </row>
    <row r="3" spans="1:14" ht="19.5" customHeight="1" x14ac:dyDescent="0.15">
      <c r="A3" s="76" t="s">
        <v>15</v>
      </c>
      <c r="B3" s="76"/>
      <c r="C3" s="76"/>
      <c r="D3" s="76"/>
      <c r="E3" s="76"/>
      <c r="F3" s="76"/>
      <c r="G3" s="76"/>
      <c r="H3" s="76"/>
      <c r="I3" s="76"/>
      <c r="J3" s="76"/>
      <c r="K3" s="76"/>
      <c r="L3" s="76"/>
      <c r="M3">
        <v>4670</v>
      </c>
      <c r="N3" t="s">
        <v>11</v>
      </c>
    </row>
    <row r="4" spans="1:14" ht="19.5" customHeight="1" x14ac:dyDescent="0.15">
      <c r="A4" s="76" t="s">
        <v>38</v>
      </c>
      <c r="B4" s="76"/>
      <c r="C4" s="76"/>
      <c r="D4" s="76"/>
      <c r="E4" s="76"/>
      <c r="F4" s="76"/>
      <c r="G4" s="76"/>
      <c r="H4" s="76"/>
      <c r="I4" s="76"/>
      <c r="J4" s="76"/>
      <c r="K4" s="76"/>
      <c r="L4" s="76"/>
    </row>
    <row r="5" spans="1:14" ht="13.5" customHeight="1" x14ac:dyDescent="0.15"/>
    <row r="6" spans="1:14" ht="16.5" customHeight="1" x14ac:dyDescent="0.15">
      <c r="F6" s="72" t="s">
        <v>17</v>
      </c>
      <c r="G6" s="73"/>
      <c r="H6" s="74"/>
      <c r="I6" s="74"/>
      <c r="J6" s="74"/>
      <c r="K6" s="74"/>
    </row>
    <row r="7" spans="1:14" ht="16.5" customHeight="1" x14ac:dyDescent="0.15">
      <c r="F7" s="72" t="s">
        <v>18</v>
      </c>
      <c r="G7" s="73"/>
      <c r="H7" s="74"/>
      <c r="I7" s="74"/>
      <c r="J7" s="74"/>
      <c r="K7" s="74"/>
    </row>
    <row r="8" spans="1:14" ht="16.5" customHeight="1" x14ac:dyDescent="0.15">
      <c r="F8" s="72" t="s">
        <v>19</v>
      </c>
      <c r="G8" s="73"/>
      <c r="H8" s="74"/>
      <c r="I8" s="74"/>
      <c r="J8" s="74"/>
      <c r="K8" s="74"/>
    </row>
    <row r="9" spans="1:14" ht="16.5" customHeight="1" x14ac:dyDescent="0.15">
      <c r="F9" s="72" t="s">
        <v>20</v>
      </c>
      <c r="G9" s="73"/>
      <c r="H9" s="74"/>
      <c r="I9" s="74"/>
      <c r="J9" s="74"/>
      <c r="K9" s="74"/>
    </row>
    <row r="10" spans="1:14" ht="16.5" customHeight="1" x14ac:dyDescent="0.15">
      <c r="F10" s="72" t="s">
        <v>47</v>
      </c>
      <c r="G10" s="73"/>
      <c r="H10" s="74"/>
      <c r="I10" s="74"/>
      <c r="J10" s="74"/>
      <c r="K10" s="74"/>
    </row>
    <row r="11" spans="1:14" ht="16.5" customHeight="1" x14ac:dyDescent="0.15">
      <c r="F11" s="72" t="s">
        <v>48</v>
      </c>
      <c r="G11" s="73"/>
      <c r="H11" s="74"/>
      <c r="I11" s="74"/>
      <c r="J11" s="74"/>
      <c r="K11" s="74"/>
    </row>
    <row r="12" spans="1:14" ht="13.5" customHeight="1" x14ac:dyDescent="0.15"/>
    <row r="13" spans="1:14" ht="10.5" customHeight="1" x14ac:dyDescent="0.15">
      <c r="C13" s="83" t="s">
        <v>2</v>
      </c>
      <c r="D13" s="84"/>
      <c r="E13" s="4"/>
      <c r="F13" s="5"/>
      <c r="G13" s="5"/>
      <c r="H13" s="5"/>
      <c r="I13" s="5"/>
      <c r="J13" s="5"/>
    </row>
    <row r="14" spans="1:14" ht="10.5" customHeight="1" x14ac:dyDescent="0.15">
      <c r="A14" s="3"/>
      <c r="B14" s="2"/>
      <c r="C14" s="85"/>
      <c r="D14" s="86"/>
      <c r="J14" s="11"/>
      <c r="K14" s="2"/>
    </row>
    <row r="15" spans="1:14" ht="16.5" customHeight="1" x14ac:dyDescent="0.15">
      <c r="A15" s="3"/>
      <c r="B15" s="1" t="s">
        <v>3</v>
      </c>
      <c r="C15" t="s">
        <v>40</v>
      </c>
      <c r="K15" s="3"/>
    </row>
    <row r="16" spans="1:14" ht="16.5" customHeight="1" x14ac:dyDescent="0.15">
      <c r="A16" s="3"/>
      <c r="B16" s="1"/>
      <c r="C16" s="10" t="s">
        <v>39</v>
      </c>
      <c r="K16" s="3"/>
    </row>
    <row r="17" spans="1:11" ht="16.5" customHeight="1" x14ac:dyDescent="0.15">
      <c r="A17" s="3"/>
      <c r="B17" s="1" t="s">
        <v>4</v>
      </c>
      <c r="C17" s="18" t="s">
        <v>121</v>
      </c>
      <c r="K17" s="3"/>
    </row>
    <row r="18" spans="1:11" ht="16.5" customHeight="1" x14ac:dyDescent="0.15">
      <c r="A18" s="3"/>
      <c r="C18" s="9" t="s">
        <v>45</v>
      </c>
      <c r="K18" s="3"/>
    </row>
    <row r="19" spans="1:11" ht="16.5" customHeight="1" x14ac:dyDescent="0.15">
      <c r="A19" s="3"/>
      <c r="B19" s="1" t="s">
        <v>5</v>
      </c>
      <c r="C19" t="s">
        <v>23</v>
      </c>
      <c r="K19" s="3"/>
    </row>
    <row r="20" spans="1:11" ht="16.5" customHeight="1" x14ac:dyDescent="0.15">
      <c r="A20" s="3"/>
      <c r="C20" s="15" t="s">
        <v>119</v>
      </c>
      <c r="K20" s="3"/>
    </row>
    <row r="21" spans="1:11" ht="6.75" customHeight="1" x14ac:dyDescent="0.15">
      <c r="A21" s="3"/>
      <c r="B21" s="4"/>
      <c r="C21" s="5"/>
      <c r="D21" s="5"/>
      <c r="E21" s="5"/>
      <c r="F21" s="5"/>
      <c r="G21" s="5"/>
      <c r="H21" s="5"/>
      <c r="I21" s="5"/>
      <c r="J21" s="5"/>
      <c r="K21" s="6"/>
    </row>
    <row r="23" spans="1:11" x14ac:dyDescent="0.15">
      <c r="B23" t="s">
        <v>27</v>
      </c>
    </row>
    <row r="24" spans="1:11" ht="9" customHeight="1" x14ac:dyDescent="0.15"/>
    <row r="25" spans="1:11" ht="10.5" customHeight="1" x14ac:dyDescent="0.15">
      <c r="C25" s="83" t="s">
        <v>35</v>
      </c>
      <c r="D25" s="84"/>
      <c r="E25" s="4"/>
      <c r="F25" s="5"/>
      <c r="G25" s="5"/>
      <c r="H25" s="5"/>
      <c r="I25" s="5"/>
      <c r="J25" s="5"/>
    </row>
    <row r="26" spans="1:11" ht="10.5" customHeight="1" thickBot="1" x14ac:dyDescent="0.2">
      <c r="A26" s="3"/>
      <c r="B26" s="2"/>
      <c r="C26" s="85"/>
      <c r="D26" s="86"/>
      <c r="F26" s="11"/>
      <c r="J26" s="11"/>
      <c r="K26" s="2"/>
    </row>
    <row r="27" spans="1:11" ht="18" customHeight="1" thickTop="1" thickBot="1" x14ac:dyDescent="0.2">
      <c r="A27" s="3"/>
      <c r="C27" s="64" t="s">
        <v>3</v>
      </c>
      <c r="D27" s="93" t="s">
        <v>120</v>
      </c>
      <c r="E27" s="94"/>
      <c r="F27" s="13" t="s">
        <v>9</v>
      </c>
      <c r="G27" s="60"/>
      <c r="H27" s="8" t="s">
        <v>114</v>
      </c>
      <c r="K27" s="3"/>
    </row>
    <row r="28" spans="1:11" ht="11.25" customHeight="1" thickTop="1" thickBot="1" x14ac:dyDescent="0.2">
      <c r="A28" s="3"/>
      <c r="C28" s="65"/>
      <c r="G28" s="59"/>
      <c r="K28" s="3"/>
    </row>
    <row r="29" spans="1:11" ht="18" customHeight="1" thickTop="1" thickBot="1" x14ac:dyDescent="0.2">
      <c r="A29" s="3"/>
      <c r="C29" s="65" t="s">
        <v>4</v>
      </c>
      <c r="D29" s="89" t="s">
        <v>102</v>
      </c>
      <c r="E29" s="89"/>
      <c r="F29" s="1" t="s">
        <v>9</v>
      </c>
      <c r="G29" s="60"/>
      <c r="H29" t="s">
        <v>11</v>
      </c>
      <c r="I29" s="95" t="s">
        <v>103</v>
      </c>
      <c r="J29" s="95"/>
      <c r="K29" s="96"/>
    </row>
    <row r="30" spans="1:11" ht="9.75" customHeight="1" thickTop="1" thickBot="1" x14ac:dyDescent="0.2">
      <c r="A30" s="3"/>
      <c r="C30" s="65"/>
      <c r="D30" s="1"/>
      <c r="E30" s="1"/>
      <c r="F30" s="1"/>
      <c r="G30" s="61"/>
      <c r="K30" s="3"/>
    </row>
    <row r="31" spans="1:11" ht="18" customHeight="1" thickTop="1" thickBot="1" x14ac:dyDescent="0.2">
      <c r="A31" s="3"/>
      <c r="C31" s="66" t="s">
        <v>5</v>
      </c>
      <c r="D31" s="94" t="s">
        <v>104</v>
      </c>
      <c r="E31" s="94"/>
      <c r="F31" s="1" t="s">
        <v>9</v>
      </c>
      <c r="G31" s="62">
        <f>ROUNDDOWN(G29*1/3,0)</f>
        <v>0</v>
      </c>
      <c r="H31" t="s">
        <v>11</v>
      </c>
      <c r="I31" t="s">
        <v>107</v>
      </c>
      <c r="K31" s="3"/>
    </row>
    <row r="32" spans="1:11" ht="11.25" customHeight="1" thickTop="1" thickBot="1" x14ac:dyDescent="0.2">
      <c r="A32" s="3"/>
      <c r="C32" s="65"/>
      <c r="D32" s="1"/>
      <c r="E32" s="1"/>
      <c r="F32" s="1"/>
      <c r="G32" s="63"/>
      <c r="K32" s="3"/>
    </row>
    <row r="33" spans="1:11" ht="18" customHeight="1" thickTop="1" thickBot="1" x14ac:dyDescent="0.2">
      <c r="A33" s="3"/>
      <c r="C33" s="65" t="s">
        <v>22</v>
      </c>
      <c r="D33" s="89" t="s">
        <v>105</v>
      </c>
      <c r="E33" s="89"/>
      <c r="F33" s="1" t="s">
        <v>9</v>
      </c>
      <c r="G33" s="62">
        <f>G27*M3</f>
        <v>0</v>
      </c>
      <c r="H33" s="8" t="s">
        <v>11</v>
      </c>
      <c r="I33" t="s">
        <v>107</v>
      </c>
      <c r="K33" s="3"/>
    </row>
    <row r="34" spans="1:11" ht="10.5" customHeight="1" thickTop="1" thickBot="1" x14ac:dyDescent="0.2">
      <c r="A34" s="3"/>
      <c r="C34" s="65"/>
      <c r="D34" s="1"/>
      <c r="E34" s="1"/>
      <c r="F34" s="1"/>
      <c r="G34" s="61"/>
      <c r="K34" s="3"/>
    </row>
    <row r="35" spans="1:11" ht="18" customHeight="1" thickTop="1" thickBot="1" x14ac:dyDescent="0.2">
      <c r="A35" s="3"/>
      <c r="C35" s="65" t="s">
        <v>109</v>
      </c>
      <c r="D35" s="89" t="s">
        <v>108</v>
      </c>
      <c r="E35" s="89"/>
      <c r="F35" s="1" t="s">
        <v>9</v>
      </c>
      <c r="G35" s="62">
        <f>MIN(G31,G33)</f>
        <v>0</v>
      </c>
      <c r="H35" t="s">
        <v>11</v>
      </c>
      <c r="I35" t="s">
        <v>107</v>
      </c>
      <c r="K35" s="3"/>
    </row>
    <row r="36" spans="1:11" ht="18" customHeight="1" thickTop="1" x14ac:dyDescent="0.15">
      <c r="A36" s="3"/>
      <c r="C36" s="65"/>
      <c r="D36" s="1"/>
      <c r="E36" s="1"/>
      <c r="F36" s="1"/>
      <c r="G36" s="67" t="s">
        <v>115</v>
      </c>
      <c r="K36" s="3"/>
    </row>
    <row r="37" spans="1:11" x14ac:dyDescent="0.15">
      <c r="A37" s="3"/>
      <c r="B37" s="4"/>
      <c r="C37" s="5"/>
      <c r="D37" s="5"/>
      <c r="E37" s="5"/>
      <c r="F37" s="5"/>
      <c r="G37" s="5"/>
      <c r="H37" s="5"/>
      <c r="I37" s="5"/>
      <c r="J37" s="5"/>
      <c r="K37" s="6"/>
    </row>
    <row r="39" spans="1:11" ht="10.5" customHeight="1" x14ac:dyDescent="0.15">
      <c r="C39" s="83" t="s">
        <v>37</v>
      </c>
      <c r="D39" s="84"/>
      <c r="E39" s="4"/>
      <c r="F39" s="5"/>
      <c r="G39" s="5"/>
      <c r="H39" s="5"/>
      <c r="I39" s="5"/>
      <c r="J39" s="5"/>
      <c r="K39" s="5"/>
    </row>
    <row r="40" spans="1:11" ht="10.5" customHeight="1" x14ac:dyDescent="0.15">
      <c r="A40" s="3"/>
      <c r="B40" s="41"/>
      <c r="C40" s="85"/>
      <c r="D40" s="86"/>
      <c r="E40" s="46"/>
      <c r="F40" s="46"/>
      <c r="G40" s="46"/>
      <c r="H40" s="46"/>
      <c r="I40" s="46"/>
      <c r="J40" s="46"/>
      <c r="K40" s="41"/>
    </row>
    <row r="41" spans="1:11" ht="16.5" customHeight="1" x14ac:dyDescent="0.15">
      <c r="A41" s="3"/>
      <c r="B41" s="42" t="s">
        <v>24</v>
      </c>
      <c r="C41" s="44" t="s">
        <v>36</v>
      </c>
      <c r="D41" s="46"/>
      <c r="E41" s="46"/>
      <c r="F41" s="46"/>
      <c r="G41" s="46"/>
      <c r="H41" s="46"/>
      <c r="I41" s="46"/>
      <c r="J41" s="46"/>
      <c r="K41" s="47"/>
    </row>
    <row r="42" spans="1:11" ht="16.5" customHeight="1" x14ac:dyDescent="0.15">
      <c r="A42" s="3"/>
      <c r="B42" s="42" t="s">
        <v>25</v>
      </c>
      <c r="C42" s="44" t="s">
        <v>129</v>
      </c>
      <c r="D42" s="46"/>
      <c r="E42" s="46"/>
      <c r="F42" s="46"/>
      <c r="G42" s="46"/>
      <c r="H42" s="46"/>
      <c r="I42" s="46"/>
      <c r="J42" s="46"/>
      <c r="K42" s="47"/>
    </row>
    <row r="43" spans="1:11" ht="6.75" customHeight="1" x14ac:dyDescent="0.15">
      <c r="A43" s="3"/>
      <c r="B43" s="43"/>
      <c r="C43" s="48"/>
      <c r="D43" s="48"/>
      <c r="E43" s="48"/>
      <c r="F43" s="48"/>
      <c r="G43" s="48"/>
      <c r="H43" s="48"/>
      <c r="I43" s="48"/>
      <c r="J43" s="48"/>
      <c r="K43" s="49"/>
    </row>
    <row r="45" spans="1:11" ht="16.5" customHeight="1" x14ac:dyDescent="0.15">
      <c r="B45" s="17" t="s">
        <v>34</v>
      </c>
    </row>
    <row r="46" spans="1:11" ht="14.25" thickBot="1" x14ac:dyDescent="0.2"/>
    <row r="47" spans="1:11" ht="15" customHeight="1" thickTop="1" thickBot="1" x14ac:dyDescent="0.2">
      <c r="D47" s="87" t="s">
        <v>14</v>
      </c>
      <c r="E47" s="87"/>
      <c r="F47" s="88" t="str">
        <f>簡易陰圧装置!$G$55</f>
        <v>７月２４日（金）【期限厳守】</v>
      </c>
      <c r="G47" s="88"/>
      <c r="H47" s="88"/>
    </row>
    <row r="48" spans="1:11" ht="15" customHeight="1" thickTop="1" thickBot="1" x14ac:dyDescent="0.2">
      <c r="D48" s="87"/>
      <c r="E48" s="87"/>
      <c r="F48" s="88"/>
      <c r="G48" s="88"/>
      <c r="H48" s="88"/>
    </row>
    <row r="49" ht="14.25" thickTop="1" x14ac:dyDescent="0.15"/>
  </sheetData>
  <mergeCells count="27">
    <mergeCell ref="F10:G10"/>
    <mergeCell ref="H10:K10"/>
    <mergeCell ref="C39:D40"/>
    <mergeCell ref="D47:E48"/>
    <mergeCell ref="F47:H48"/>
    <mergeCell ref="F11:G11"/>
    <mergeCell ref="H11:K11"/>
    <mergeCell ref="C13:D14"/>
    <mergeCell ref="C25:D26"/>
    <mergeCell ref="D27:E27"/>
    <mergeCell ref="D29:E29"/>
    <mergeCell ref="I29:K29"/>
    <mergeCell ref="D31:E31"/>
    <mergeCell ref="D33:E33"/>
    <mergeCell ref="D35:E35"/>
    <mergeCell ref="F7:G7"/>
    <mergeCell ref="H7:K7"/>
    <mergeCell ref="F8:G8"/>
    <mergeCell ref="H8:K8"/>
    <mergeCell ref="F9:G9"/>
    <mergeCell ref="H9:K9"/>
    <mergeCell ref="A1:L1"/>
    <mergeCell ref="A2:L2"/>
    <mergeCell ref="A3:L3"/>
    <mergeCell ref="A4:L4"/>
    <mergeCell ref="F6:G6"/>
    <mergeCell ref="H6:K6"/>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59"/>
  <sheetViews>
    <sheetView view="pageBreakPreview" topLeftCell="A32" zoomScaleNormal="100" zoomScaleSheetLayoutView="100" workbookViewId="0">
      <selection activeCell="C53" sqref="C53"/>
    </sheetView>
  </sheetViews>
  <sheetFormatPr defaultRowHeight="13.5" x14ac:dyDescent="0.15"/>
  <cols>
    <col min="1" max="2" width="3.125" customWidth="1"/>
    <col min="3" max="3" width="5.375" customWidth="1"/>
    <col min="4" max="4" width="10.125" customWidth="1"/>
    <col min="5" max="5" width="4.875" customWidth="1"/>
    <col min="6" max="6" width="7.125" customWidth="1"/>
    <col min="7" max="7" width="13.25" customWidth="1"/>
    <col min="8" max="8" width="6.5" customWidth="1"/>
    <col min="10" max="10" width="18.5" customWidth="1"/>
    <col min="11" max="12" width="3.125" customWidth="1"/>
  </cols>
  <sheetData>
    <row r="1" spans="1:14" ht="19.5" customHeight="1" x14ac:dyDescent="0.15">
      <c r="A1" s="75" t="s">
        <v>0</v>
      </c>
      <c r="B1" s="75"/>
      <c r="C1" s="75"/>
      <c r="D1" s="75"/>
      <c r="E1" s="75"/>
      <c r="F1" s="75"/>
      <c r="G1" s="75"/>
      <c r="H1" s="75"/>
      <c r="I1" s="75"/>
      <c r="J1" s="75"/>
      <c r="K1" s="75"/>
      <c r="L1" s="75"/>
    </row>
    <row r="2" spans="1:14" ht="19.5" customHeight="1" x14ac:dyDescent="0.15">
      <c r="A2" s="75" t="str">
        <f>簡易陰圧装置!$A$2</f>
        <v>令和９年度事業　追加調査表</v>
      </c>
      <c r="B2" s="75"/>
      <c r="C2" s="75"/>
      <c r="D2" s="75"/>
      <c r="E2" s="75"/>
      <c r="F2" s="75"/>
      <c r="G2" s="75"/>
      <c r="H2" s="75"/>
      <c r="I2" s="75"/>
      <c r="J2" s="75"/>
      <c r="K2" s="75"/>
      <c r="L2" s="75"/>
      <c r="M2" t="s">
        <v>118</v>
      </c>
    </row>
    <row r="3" spans="1:14" ht="19.5" customHeight="1" x14ac:dyDescent="0.15">
      <c r="A3" s="76" t="s">
        <v>30</v>
      </c>
      <c r="B3" s="76"/>
      <c r="C3" s="76"/>
      <c r="D3" s="76"/>
      <c r="E3" s="76"/>
      <c r="F3" s="76"/>
      <c r="G3" s="76"/>
      <c r="H3" s="76"/>
      <c r="I3" s="76"/>
      <c r="J3" s="76"/>
      <c r="K3" s="76"/>
      <c r="L3" s="76"/>
      <c r="M3">
        <v>1320</v>
      </c>
      <c r="N3" t="s">
        <v>11</v>
      </c>
    </row>
    <row r="4" spans="1:14" ht="13.5" customHeight="1" x14ac:dyDescent="0.15"/>
    <row r="5" spans="1:14" ht="16.5" customHeight="1" x14ac:dyDescent="0.15">
      <c r="F5" s="72" t="s">
        <v>17</v>
      </c>
      <c r="G5" s="73"/>
      <c r="H5" s="74"/>
      <c r="I5" s="74"/>
      <c r="J5" s="74"/>
      <c r="K5" s="74"/>
    </row>
    <row r="6" spans="1:14" ht="16.5" customHeight="1" x14ac:dyDescent="0.15">
      <c r="F6" s="72" t="s">
        <v>18</v>
      </c>
      <c r="G6" s="73"/>
      <c r="H6" s="74"/>
      <c r="I6" s="74"/>
      <c r="J6" s="74"/>
      <c r="K6" s="74"/>
    </row>
    <row r="7" spans="1:14" ht="16.5" customHeight="1" x14ac:dyDescent="0.15">
      <c r="F7" s="72" t="s">
        <v>19</v>
      </c>
      <c r="G7" s="73"/>
      <c r="H7" s="74"/>
      <c r="I7" s="74"/>
      <c r="J7" s="74"/>
      <c r="K7" s="74"/>
    </row>
    <row r="8" spans="1:14" ht="16.5" customHeight="1" x14ac:dyDescent="0.15">
      <c r="F8" s="72" t="s">
        <v>20</v>
      </c>
      <c r="G8" s="73"/>
      <c r="H8" s="74"/>
      <c r="I8" s="74"/>
      <c r="J8" s="74"/>
      <c r="K8" s="74"/>
    </row>
    <row r="9" spans="1:14" ht="16.5" customHeight="1" x14ac:dyDescent="0.15">
      <c r="F9" s="72" t="s">
        <v>47</v>
      </c>
      <c r="G9" s="73"/>
      <c r="H9" s="74"/>
      <c r="I9" s="74"/>
      <c r="J9" s="74"/>
      <c r="K9" s="74"/>
    </row>
    <row r="10" spans="1:14" ht="16.5" customHeight="1" x14ac:dyDescent="0.15">
      <c r="F10" s="72" t="s">
        <v>48</v>
      </c>
      <c r="G10" s="73"/>
      <c r="H10" s="74"/>
      <c r="I10" s="74"/>
      <c r="J10" s="74"/>
      <c r="K10" s="74"/>
    </row>
    <row r="11" spans="1:14" ht="13.5" customHeight="1" x14ac:dyDescent="0.15"/>
    <row r="12" spans="1:14" ht="10.5" customHeight="1" x14ac:dyDescent="0.15">
      <c r="C12" s="83" t="s">
        <v>2</v>
      </c>
      <c r="D12" s="84"/>
      <c r="E12" s="4"/>
      <c r="F12" s="5"/>
      <c r="G12" s="5"/>
      <c r="H12" s="5"/>
      <c r="I12" s="5"/>
      <c r="J12" s="5"/>
    </row>
    <row r="13" spans="1:14" ht="10.5" customHeight="1" x14ac:dyDescent="0.15">
      <c r="A13" s="3"/>
      <c r="B13" s="2"/>
      <c r="C13" s="85"/>
      <c r="D13" s="86"/>
      <c r="J13" s="11"/>
      <c r="K13" s="2"/>
    </row>
    <row r="14" spans="1:14" ht="16.5" customHeight="1" x14ac:dyDescent="0.15">
      <c r="A14" s="3"/>
      <c r="B14" s="1" t="s">
        <v>3</v>
      </c>
      <c r="C14" t="s">
        <v>31</v>
      </c>
      <c r="K14" s="3"/>
    </row>
    <row r="15" spans="1:14" ht="16.5" customHeight="1" x14ac:dyDescent="0.15">
      <c r="A15" s="3"/>
      <c r="B15" s="1"/>
      <c r="C15" s="10" t="s">
        <v>32</v>
      </c>
      <c r="K15" s="3"/>
    </row>
    <row r="16" spans="1:14" ht="16.5" customHeight="1" x14ac:dyDescent="0.15">
      <c r="A16" s="3"/>
      <c r="B16" s="1" t="s">
        <v>4</v>
      </c>
      <c r="C16" s="16" t="s">
        <v>46</v>
      </c>
      <c r="K16" s="3"/>
    </row>
    <row r="17" spans="1:11" ht="16.5" customHeight="1" thickBot="1" x14ac:dyDescent="0.2">
      <c r="A17" s="3"/>
      <c r="B17" s="19" t="s">
        <v>5</v>
      </c>
      <c r="C17" s="20" t="s">
        <v>122</v>
      </c>
      <c r="D17" s="20"/>
      <c r="E17" s="20"/>
      <c r="F17" s="20"/>
      <c r="G17" s="20"/>
      <c r="K17" s="3"/>
    </row>
    <row r="18" spans="1:11" ht="16.5" customHeight="1" x14ac:dyDescent="0.15">
      <c r="A18" s="3"/>
      <c r="B18" s="21"/>
      <c r="C18" s="22" t="s">
        <v>123</v>
      </c>
      <c r="D18" s="23"/>
      <c r="E18" s="23"/>
      <c r="F18" s="23"/>
      <c r="G18" s="24"/>
      <c r="K18" s="3"/>
    </row>
    <row r="19" spans="1:11" ht="16.5" customHeight="1" thickBot="1" x14ac:dyDescent="0.2">
      <c r="A19" s="3"/>
      <c r="B19" s="21"/>
      <c r="C19" s="25" t="s">
        <v>124</v>
      </c>
      <c r="D19" s="26"/>
      <c r="E19" s="26"/>
      <c r="F19" s="26"/>
      <c r="G19" s="27"/>
      <c r="K19" s="3"/>
    </row>
    <row r="20" spans="1:11" ht="16.5" customHeight="1" x14ac:dyDescent="0.15">
      <c r="A20" s="3"/>
      <c r="C20" s="9" t="s">
        <v>45</v>
      </c>
      <c r="K20" s="3"/>
    </row>
    <row r="21" spans="1:11" ht="16.5" customHeight="1" x14ac:dyDescent="0.15">
      <c r="A21" s="3"/>
      <c r="B21" s="1" t="s">
        <v>22</v>
      </c>
      <c r="C21" t="s">
        <v>23</v>
      </c>
      <c r="K21" s="3"/>
    </row>
    <row r="22" spans="1:11" ht="16.5" customHeight="1" x14ac:dyDescent="0.15">
      <c r="A22" s="3"/>
      <c r="C22" s="15" t="s">
        <v>119</v>
      </c>
      <c r="K22" s="3"/>
    </row>
    <row r="23" spans="1:11" ht="6.75" customHeight="1" x14ac:dyDescent="0.15">
      <c r="A23" s="3"/>
      <c r="B23" s="4"/>
      <c r="C23" s="5"/>
      <c r="D23" s="5"/>
      <c r="E23" s="5"/>
      <c r="F23" s="5"/>
      <c r="G23" s="5"/>
      <c r="H23" s="5"/>
      <c r="I23" s="5"/>
      <c r="J23" s="5"/>
      <c r="K23" s="6"/>
    </row>
    <row r="25" spans="1:11" x14ac:dyDescent="0.15">
      <c r="B25" t="s">
        <v>27</v>
      </c>
    </row>
    <row r="26" spans="1:11" ht="9" customHeight="1" x14ac:dyDescent="0.15"/>
    <row r="27" spans="1:11" ht="10.5" customHeight="1" x14ac:dyDescent="0.15">
      <c r="C27" s="83" t="s">
        <v>35</v>
      </c>
      <c r="D27" s="84"/>
      <c r="E27" s="4"/>
      <c r="F27" s="5"/>
      <c r="G27" s="5"/>
      <c r="H27" s="5"/>
      <c r="I27" s="5"/>
      <c r="J27" s="5"/>
    </row>
    <row r="28" spans="1:11" ht="10.5" customHeight="1" thickBot="1" x14ac:dyDescent="0.2">
      <c r="A28" s="3"/>
      <c r="B28" s="2"/>
      <c r="C28" s="85"/>
      <c r="D28" s="86"/>
      <c r="F28" s="11"/>
      <c r="J28" s="11"/>
      <c r="K28" s="2"/>
    </row>
    <row r="29" spans="1:11" ht="18" customHeight="1" thickTop="1" thickBot="1" x14ac:dyDescent="0.2">
      <c r="A29" s="3"/>
      <c r="C29" s="64" t="s">
        <v>3</v>
      </c>
      <c r="D29" s="93" t="s">
        <v>125</v>
      </c>
      <c r="E29" s="94"/>
      <c r="F29" s="13" t="s">
        <v>9</v>
      </c>
      <c r="G29" s="60"/>
      <c r="H29" s="8" t="s">
        <v>126</v>
      </c>
      <c r="K29" s="3"/>
    </row>
    <row r="30" spans="1:11" ht="18" customHeight="1" thickTop="1" thickBot="1" x14ac:dyDescent="0.2">
      <c r="A30" s="3"/>
      <c r="C30" s="65"/>
      <c r="G30" s="59"/>
      <c r="K30" s="3"/>
    </row>
    <row r="31" spans="1:11" ht="18" customHeight="1" thickTop="1" thickBot="1" x14ac:dyDescent="0.2">
      <c r="A31" s="3"/>
      <c r="C31" s="65" t="s">
        <v>4</v>
      </c>
      <c r="D31" s="89" t="s">
        <v>102</v>
      </c>
      <c r="E31" s="89"/>
      <c r="G31" s="60"/>
      <c r="H31" t="s">
        <v>11</v>
      </c>
      <c r="I31" s="95" t="s">
        <v>103</v>
      </c>
      <c r="J31" s="95"/>
      <c r="K31" s="96"/>
    </row>
    <row r="32" spans="1:11" ht="18" customHeight="1" thickTop="1" thickBot="1" x14ac:dyDescent="0.2">
      <c r="A32" s="3"/>
      <c r="C32" s="65"/>
      <c r="D32" s="1"/>
      <c r="E32" s="1"/>
      <c r="F32" s="1" t="s">
        <v>9</v>
      </c>
      <c r="G32" s="61"/>
      <c r="K32" s="3"/>
    </row>
    <row r="33" spans="1:11" ht="18" customHeight="1" thickTop="1" thickBot="1" x14ac:dyDescent="0.2">
      <c r="A33" s="3"/>
      <c r="C33" s="66" t="s">
        <v>5</v>
      </c>
      <c r="D33" s="94" t="s">
        <v>104</v>
      </c>
      <c r="E33" s="94"/>
      <c r="F33" s="1" t="s">
        <v>9</v>
      </c>
      <c r="G33" s="62">
        <f>ROUNDDOWN(G31*1/3,0)</f>
        <v>0</v>
      </c>
      <c r="H33" t="s">
        <v>11</v>
      </c>
      <c r="I33" t="s">
        <v>107</v>
      </c>
      <c r="K33" s="3"/>
    </row>
    <row r="34" spans="1:11" ht="18" customHeight="1" thickTop="1" thickBot="1" x14ac:dyDescent="0.2">
      <c r="A34" s="3"/>
      <c r="C34" s="65"/>
      <c r="D34" s="1"/>
      <c r="E34" s="1"/>
      <c r="F34" s="1"/>
      <c r="G34" s="63"/>
      <c r="K34" s="3"/>
    </row>
    <row r="35" spans="1:11" ht="18" customHeight="1" thickTop="1" thickBot="1" x14ac:dyDescent="0.2">
      <c r="A35" s="3"/>
      <c r="C35" s="65" t="s">
        <v>22</v>
      </c>
      <c r="D35" s="89" t="s">
        <v>105</v>
      </c>
      <c r="E35" s="89"/>
      <c r="F35" s="1" t="s">
        <v>9</v>
      </c>
      <c r="G35" s="62">
        <f>G29*M3</f>
        <v>0</v>
      </c>
      <c r="H35" s="8" t="s">
        <v>11</v>
      </c>
      <c r="I35" t="s">
        <v>107</v>
      </c>
      <c r="K35" s="3"/>
    </row>
    <row r="36" spans="1:11" ht="18" customHeight="1" thickTop="1" thickBot="1" x14ac:dyDescent="0.2">
      <c r="A36" s="3"/>
      <c r="C36" s="65"/>
      <c r="D36" s="1"/>
      <c r="E36" s="1"/>
      <c r="F36" s="1"/>
      <c r="G36" s="61"/>
      <c r="K36" s="3"/>
    </row>
    <row r="37" spans="1:11" ht="18" customHeight="1" thickTop="1" thickBot="1" x14ac:dyDescent="0.2">
      <c r="A37" s="3"/>
      <c r="C37" s="65" t="s">
        <v>109</v>
      </c>
      <c r="D37" s="89" t="s">
        <v>108</v>
      </c>
      <c r="E37" s="89"/>
      <c r="F37" s="1" t="s">
        <v>9</v>
      </c>
      <c r="G37" s="62">
        <f>MIN(G33,G35)</f>
        <v>0</v>
      </c>
      <c r="H37" t="s">
        <v>11</v>
      </c>
      <c r="I37" t="s">
        <v>107</v>
      </c>
      <c r="K37" s="3"/>
    </row>
    <row r="38" spans="1:11" ht="18" customHeight="1" thickTop="1" x14ac:dyDescent="0.15">
      <c r="A38" s="3"/>
      <c r="C38" s="65"/>
      <c r="D38" s="1"/>
      <c r="E38" s="1"/>
      <c r="F38" s="1"/>
      <c r="G38" s="67" t="s">
        <v>115</v>
      </c>
      <c r="K38" s="3"/>
    </row>
    <row r="39" spans="1:11" ht="18" customHeight="1" x14ac:dyDescent="0.15">
      <c r="A39" s="3"/>
      <c r="C39" s="1"/>
      <c r="D39" s="1"/>
      <c r="E39" s="1"/>
      <c r="F39" s="1"/>
      <c r="K39" s="3"/>
    </row>
    <row r="40" spans="1:11" ht="7.5" customHeight="1" thickBot="1" x14ac:dyDescent="0.2">
      <c r="A40" s="3"/>
      <c r="F40" s="14"/>
      <c r="G40" s="12"/>
      <c r="H40" s="12"/>
      <c r="I40" s="12"/>
      <c r="J40" s="12"/>
      <c r="K40" s="3"/>
    </row>
    <row r="41" spans="1:11" ht="18" customHeight="1" thickTop="1" x14ac:dyDescent="0.15">
      <c r="A41" s="3"/>
      <c r="C41" s="89" t="s">
        <v>33</v>
      </c>
      <c r="D41" s="89"/>
      <c r="E41" s="13" t="s">
        <v>9</v>
      </c>
      <c r="F41" s="90" t="s">
        <v>29</v>
      </c>
      <c r="G41" s="91"/>
      <c r="H41" s="91"/>
      <c r="I41" s="91"/>
      <c r="J41" s="92"/>
      <c r="K41" s="3"/>
    </row>
    <row r="42" spans="1:11" ht="18" customHeight="1" x14ac:dyDescent="0.15">
      <c r="A42" s="3"/>
      <c r="F42" s="77"/>
      <c r="G42" s="78"/>
      <c r="H42" s="78"/>
      <c r="I42" s="78"/>
      <c r="J42" s="79"/>
      <c r="K42" s="3"/>
    </row>
    <row r="43" spans="1:11" ht="18" customHeight="1" x14ac:dyDescent="0.15">
      <c r="A43" s="3"/>
      <c r="F43" s="77"/>
      <c r="G43" s="78"/>
      <c r="H43" s="78"/>
      <c r="I43" s="78"/>
      <c r="J43" s="79"/>
      <c r="K43" s="3"/>
    </row>
    <row r="44" spans="1:11" ht="18" customHeight="1" x14ac:dyDescent="0.15">
      <c r="A44" s="3"/>
      <c r="F44" s="77"/>
      <c r="G44" s="78"/>
      <c r="H44" s="78"/>
      <c r="I44" s="78"/>
      <c r="J44" s="79"/>
      <c r="K44" s="3"/>
    </row>
    <row r="45" spans="1:11" ht="18" customHeight="1" x14ac:dyDescent="0.15">
      <c r="A45" s="3"/>
      <c r="F45" s="77"/>
      <c r="G45" s="78"/>
      <c r="H45" s="78"/>
      <c r="I45" s="78"/>
      <c r="J45" s="79"/>
      <c r="K45" s="3"/>
    </row>
    <row r="46" spans="1:11" ht="18" customHeight="1" thickBot="1" x14ac:dyDescent="0.2">
      <c r="A46" s="3"/>
      <c r="F46" s="80"/>
      <c r="G46" s="81"/>
      <c r="H46" s="81"/>
      <c r="I46" s="81"/>
      <c r="J46" s="82"/>
      <c r="K46" s="3"/>
    </row>
    <row r="47" spans="1:11" ht="14.25" thickTop="1" x14ac:dyDescent="0.15">
      <c r="A47" s="3"/>
      <c r="B47" s="4"/>
      <c r="C47" s="5"/>
      <c r="D47" s="5"/>
      <c r="E47" s="5"/>
      <c r="F47" s="5"/>
      <c r="G47" s="5"/>
      <c r="H47" s="5"/>
      <c r="I47" s="5"/>
      <c r="J47" s="5"/>
      <c r="K47" s="6"/>
    </row>
    <row r="49" spans="1:11" ht="10.5" customHeight="1" x14ac:dyDescent="0.15">
      <c r="C49" s="83" t="s">
        <v>37</v>
      </c>
      <c r="D49" s="84"/>
      <c r="E49" s="4"/>
      <c r="F49" s="5"/>
      <c r="G49" s="5"/>
      <c r="H49" s="5"/>
      <c r="I49" s="5"/>
      <c r="J49" s="5"/>
      <c r="K49" s="5"/>
    </row>
    <row r="50" spans="1:11" ht="10.5" customHeight="1" x14ac:dyDescent="0.15">
      <c r="A50" s="3"/>
      <c r="B50" s="41"/>
      <c r="C50" s="85"/>
      <c r="D50" s="86"/>
      <c r="E50" s="46"/>
      <c r="F50" s="46"/>
      <c r="G50" s="46"/>
      <c r="H50" s="46"/>
      <c r="I50" s="46"/>
      <c r="J50" s="46"/>
      <c r="K50" s="41"/>
    </row>
    <row r="51" spans="1:11" ht="16.5" customHeight="1" x14ac:dyDescent="0.15">
      <c r="A51" s="3"/>
      <c r="B51" s="42" t="s">
        <v>24</v>
      </c>
      <c r="C51" s="44" t="s">
        <v>36</v>
      </c>
      <c r="D51" s="45"/>
      <c r="E51" s="46"/>
      <c r="F51" s="46"/>
      <c r="G51" s="46"/>
      <c r="H51" s="46"/>
      <c r="I51" s="46"/>
      <c r="J51" s="46"/>
      <c r="K51" s="47"/>
    </row>
    <row r="52" spans="1:11" ht="16.5" customHeight="1" x14ac:dyDescent="0.15">
      <c r="A52" s="3"/>
      <c r="B52" s="42" t="s">
        <v>25</v>
      </c>
      <c r="C52" s="44" t="s">
        <v>131</v>
      </c>
      <c r="D52" s="45"/>
      <c r="E52" s="46"/>
      <c r="F52" s="46"/>
      <c r="G52" s="46"/>
      <c r="H52" s="46"/>
      <c r="I52" s="46"/>
      <c r="J52" s="46"/>
      <c r="K52" s="47"/>
    </row>
    <row r="53" spans="1:11" ht="6.75" customHeight="1" x14ac:dyDescent="0.15">
      <c r="A53" s="3"/>
      <c r="B53" s="43"/>
      <c r="C53" s="48"/>
      <c r="D53" s="48"/>
      <c r="E53" s="48"/>
      <c r="F53" s="48"/>
      <c r="G53" s="48"/>
      <c r="H53" s="48"/>
      <c r="I53" s="48"/>
      <c r="J53" s="48"/>
      <c r="K53" s="49"/>
    </row>
    <row r="55" spans="1:11" ht="16.5" customHeight="1" x14ac:dyDescent="0.15">
      <c r="B55" s="17" t="s">
        <v>34</v>
      </c>
    </row>
    <row r="56" spans="1:11" ht="14.25" thickBot="1" x14ac:dyDescent="0.2"/>
    <row r="57" spans="1:11" ht="15" customHeight="1" thickTop="1" thickBot="1" x14ac:dyDescent="0.2">
      <c r="D57" s="87" t="s">
        <v>14</v>
      </c>
      <c r="E57" s="87"/>
      <c r="F57" s="88" t="str">
        <f>簡易陰圧装置!$G$55</f>
        <v>７月２４日（金）【期限厳守】</v>
      </c>
      <c r="G57" s="88"/>
      <c r="H57" s="88"/>
    </row>
    <row r="58" spans="1:11" ht="15" customHeight="1" thickTop="1" thickBot="1" x14ac:dyDescent="0.2">
      <c r="D58" s="87"/>
      <c r="E58" s="87"/>
      <c r="F58" s="88"/>
      <c r="G58" s="88"/>
      <c r="H58" s="88"/>
    </row>
    <row r="59" spans="1:11" ht="14.25" thickTop="1" x14ac:dyDescent="0.15"/>
  </sheetData>
  <mergeCells count="29">
    <mergeCell ref="F42:J46"/>
    <mergeCell ref="C49:D50"/>
    <mergeCell ref="D57:E58"/>
    <mergeCell ref="F57:H58"/>
    <mergeCell ref="F10:G10"/>
    <mergeCell ref="H10:K10"/>
    <mergeCell ref="C12:D13"/>
    <mergeCell ref="C27:D28"/>
    <mergeCell ref="C41:D41"/>
    <mergeCell ref="F41:J41"/>
    <mergeCell ref="D29:E29"/>
    <mergeCell ref="D31:E31"/>
    <mergeCell ref="I31:K31"/>
    <mergeCell ref="D33:E33"/>
    <mergeCell ref="D35:E35"/>
    <mergeCell ref="D37:E37"/>
    <mergeCell ref="A1:L1"/>
    <mergeCell ref="A2:L2"/>
    <mergeCell ref="A3:L3"/>
    <mergeCell ref="F5:G5"/>
    <mergeCell ref="H5:K5"/>
    <mergeCell ref="F9:G9"/>
    <mergeCell ref="H9:K9"/>
    <mergeCell ref="F6:G6"/>
    <mergeCell ref="H6:K6"/>
    <mergeCell ref="F7:G7"/>
    <mergeCell ref="H7:K7"/>
    <mergeCell ref="F8:G8"/>
    <mergeCell ref="H8:K8"/>
  </mergeCells>
  <phoneticPr fontId="1"/>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地域密着型整備</vt:lpstr>
      <vt:lpstr>開設準備</vt:lpstr>
      <vt:lpstr>介護職員宿舎整備</vt:lpstr>
      <vt:lpstr>大規模修繕テクノロジー導入</vt:lpstr>
      <vt:lpstr>簡易陰圧装置</vt:lpstr>
      <vt:lpstr>ゾーニング（玄関室設置）</vt:lpstr>
      <vt:lpstr>ゾーニング（従来型個室・多床室）</vt:lpstr>
      <vt:lpstr>ゾーニング（家族面会室）</vt:lpstr>
      <vt:lpstr>多床室の個室化改修</vt:lpstr>
      <vt:lpstr>'ゾーニング（家族面会室）'!Print_Area</vt:lpstr>
      <vt:lpstr>'ゾーニング（玄関室設置）'!Print_Area</vt:lpstr>
      <vt:lpstr>'ゾーニング（従来型個室・多床室）'!Print_Area</vt:lpstr>
      <vt:lpstr>介護職員宿舎整備!Print_Area</vt:lpstr>
      <vt:lpstr>開設準備!Print_Area</vt:lpstr>
      <vt:lpstr>簡易陰圧装置!Print_Area</vt:lpstr>
      <vt:lpstr>多床室の個室化改修!Print_Area</vt:lpstr>
      <vt:lpstr>大規模修繕テクノロジー導入!Print_Area</vt:lpstr>
      <vt:lpstr>地域密着型整備!Print_Area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山本　眞実</cp:lastModifiedBy>
  <cp:lastPrinted>2026-07-03T01:01:51Z</cp:lastPrinted>
  <dcterms:created xsi:type="dcterms:W3CDTF">2021-08-24T09:45:29Z</dcterms:created>
  <dcterms:modified xsi:type="dcterms:W3CDTF">2026-07-03T01:08:37Z</dcterms:modified>
</cp:coreProperties>
</file>