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成人式\R6年度\10.23成人式調査\03_公表データ\"/>
    </mc:Choice>
  </mc:AlternateContent>
  <xr:revisionPtr revIDLastSave="0" documentId="13_ncr:1_{CEC280A1-3637-4379-91CE-4E8FB1094791}" xr6:coauthVersionLast="47" xr6:coauthVersionMax="47" xr10:uidLastSave="{00000000-0000-0000-0000-000000000000}"/>
  <bookViews>
    <workbookView xWindow="3105" yWindow="150" windowWidth="22725" windowHeight="14730" xr2:uid="{00000000-000D-0000-FFFF-FFFF00000000}"/>
  </bookViews>
  <sheets>
    <sheet name="Sheet1" sheetId="1" r:id="rId1"/>
  </sheets>
  <definedNames>
    <definedName name="_xlnm.Print_Area" localSheetId="0">Sheet1!$A$1:$S$25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L23" i="1" l="1"/>
  <c r="K23" i="1" l="1"/>
  <c r="N23" i="1" l="1"/>
  <c r="O23" i="1"/>
  <c r="P23" i="1"/>
  <c r="Q23" i="1"/>
  <c r="R23" i="1"/>
  <c r="S23" i="1" l="1"/>
</calcChain>
</file>

<file path=xl/sharedStrings.xml><?xml version="1.0" encoding="utf-8"?>
<sst xmlns="http://schemas.openxmlformats.org/spreadsheetml/2006/main" count="71" uniqueCount="38">
  <si>
    <t>市町村名</t>
    <rPh sb="0" eb="3">
      <t>シチョウソン</t>
    </rPh>
    <rPh sb="3" eb="4">
      <t>メイ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</si>
  <si>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</si>
  <si>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</si>
  <si>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中津市</t>
    <rPh sb="0" eb="3">
      <t>ナカツシ</t>
    </rPh>
    <phoneticPr fontId="1"/>
  </si>
  <si>
    <t>豊後高田市</t>
    <rPh sb="0" eb="5">
      <t>ブンゴタカダシ</t>
    </rPh>
    <phoneticPr fontId="1"/>
  </si>
  <si>
    <t>宇佐市</t>
    <rPh sb="0" eb="3">
      <t>ウサシ</t>
    </rPh>
    <phoneticPr fontId="1"/>
  </si>
  <si>
    <t>杵築市</t>
    <rPh sb="0" eb="3">
      <t>キツキシ</t>
    </rPh>
    <phoneticPr fontId="1"/>
  </si>
  <si>
    <t>別府市</t>
    <rPh sb="0" eb="3">
      <t>ベップシ</t>
    </rPh>
    <phoneticPr fontId="1"/>
  </si>
  <si>
    <t>姫島村</t>
    <rPh sb="0" eb="3">
      <t>ヒメシマムラ</t>
    </rPh>
    <phoneticPr fontId="1"/>
  </si>
  <si>
    <t>日出町</t>
    <rPh sb="0" eb="3">
      <t>ヒジマチ</t>
    </rPh>
    <phoneticPr fontId="1"/>
  </si>
  <si>
    <t>大分市</t>
    <rPh sb="0" eb="3">
      <t>オオイタシ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</si>
  <si>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</si>
  <si>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</si>
  <si>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佐伯市</t>
    <rPh sb="0" eb="3">
      <t>サイキシ</t>
    </rPh>
    <phoneticPr fontId="1"/>
  </si>
  <si>
    <t>日田市</t>
    <rPh sb="0" eb="3">
      <t>ヒタシ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</si>
  <si>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</si>
  <si>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</si>
  <si>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</si>
  <si>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</si>
  <si>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豊後大野市</t>
    <rPh sb="0" eb="2">
      <t>ブンゴ</t>
    </rPh>
    <rPh sb="2" eb="4">
      <t>オオノ</t>
    </rPh>
    <rPh sb="4" eb="5">
      <t>シ</t>
    </rPh>
    <phoneticPr fontId="1"/>
  </si>
  <si>
    <t>由布市</t>
    <rPh sb="0" eb="1">
      <t>ユ</t>
    </rPh>
    <rPh sb="1" eb="2">
      <t>フ</t>
    </rPh>
    <rPh sb="2" eb="3">
      <t>シ</t>
    </rPh>
    <phoneticPr fontId="1"/>
  </si>
  <si>
    <t>国東市</t>
    <rPh sb="0" eb="2">
      <t>クニサキ</t>
    </rPh>
    <rPh sb="2" eb="3">
      <t>シ</t>
    </rPh>
    <phoneticPr fontId="1"/>
  </si>
  <si>
    <t>内  訳</t>
    <rPh sb="0" eb="1">
      <t>ウチ</t>
    </rPh>
    <rPh sb="3" eb="4">
      <t>ヤク</t>
    </rPh>
    <phoneticPr fontId="1"/>
  </si>
  <si>
    <t>竹田市</t>
  </si>
  <si>
    <t>　年</t>
    <rPh sb="1" eb="2">
      <t>トシ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</si>
  <si>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</si>
  <si>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令和２年度</t>
    <rPh sb="3" eb="4">
      <t>ネン</t>
    </rPh>
    <rPh sb="4" eb="5">
      <t>ド</t>
    </rPh>
    <phoneticPr fontId="1"/>
  </si>
  <si>
    <t>令和３年度</t>
    <rPh sb="4" eb="5">
      <t>ド</t>
    </rPh>
    <phoneticPr fontId="1"/>
  </si>
  <si>
    <t>開催期日</t>
    <rPh sb="0" eb="2">
      <t>カイサイ</t>
    </rPh>
    <rPh sb="2" eb="4">
      <t>キジツ</t>
    </rPh>
    <phoneticPr fontId="1"/>
  </si>
  <si>
    <t xml:space="preserve">※432 </t>
    <phoneticPr fontId="1"/>
  </si>
  <si>
    <t>※国東市は、成人年齢が引き下げられた関係で、令和４年度は１９歳と２０歳、令和５年度は１９歳を対象者としている。それ以外の市町村は２０歳を対象として人数を集計。</t>
    <rPh sb="22" eb="24">
      <t>レイワ</t>
    </rPh>
    <rPh sb="25" eb="27">
      <t>ネンド</t>
    </rPh>
    <rPh sb="30" eb="31">
      <t>サイ</t>
    </rPh>
    <rPh sb="34" eb="35">
      <t>サイ</t>
    </rPh>
    <rPh sb="36" eb="38">
      <t>レイワ</t>
    </rPh>
    <rPh sb="39" eb="41">
      <t>ネンド</t>
    </rPh>
    <rPh sb="44" eb="45">
      <t>サイ</t>
    </rPh>
    <rPh sb="46" eb="49">
      <t>タイショウシャ</t>
    </rPh>
    <rPh sb="57" eb="59">
      <t>イガイ</t>
    </rPh>
    <rPh sb="60" eb="63">
      <t>シチョウソン</t>
    </rPh>
    <rPh sb="66" eb="67">
      <t>サイ</t>
    </rPh>
    <rPh sb="68" eb="70">
      <t>タイショウ</t>
    </rPh>
    <rPh sb="73" eb="75">
      <t>ニンズウ</t>
    </rPh>
    <rPh sb="76" eb="78">
      <t>シュウケイ</t>
    </rPh>
    <phoneticPr fontId="1"/>
  </si>
  <si>
    <t>-</t>
  </si>
  <si>
    <t>※208</t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</si>
  <si>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</si>
  <si>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</si>
  <si>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r>
      <t>令和２年度～令和６年度　市町村成人式及び二十歳を祝う行事の対象者数の推移一覧（１１月各市町村調べ</t>
    </r>
    <r>
      <rPr>
        <sz val="8"/>
        <rFont val="ＭＳ ゴシック"/>
        <family val="3"/>
        <charset val="128"/>
      </rPr>
      <t>）</t>
    </r>
    <r>
      <rPr>
        <sz val="6"/>
        <rFont val="ＭＳ ゴシック"/>
        <family val="3"/>
        <charset val="128"/>
      </rPr>
      <t>※行事の開催期日は変更になる場合があります</t>
    </r>
    <rPh sb="0" eb="2">
      <t>レイワ</t>
    </rPh>
    <rPh sb="3" eb="4">
      <t>ネン</t>
    </rPh>
    <rPh sb="4" eb="5">
      <t>ド</t>
    </rPh>
    <rPh sb="6" eb="8">
      <t>レイワ</t>
    </rPh>
    <rPh sb="10" eb="11">
      <t>ド</t>
    </rPh>
    <rPh sb="12" eb="15">
      <t>シチョウソン</t>
    </rPh>
    <rPh sb="15" eb="18">
      <t>セイジンシキ</t>
    </rPh>
    <rPh sb="18" eb="19">
      <t>オヨ</t>
    </rPh>
    <rPh sb="20" eb="23">
      <t>ハタチ</t>
    </rPh>
    <rPh sb="24" eb="25">
      <t>イワ</t>
    </rPh>
    <rPh sb="26" eb="28">
      <t>ギョウジ</t>
    </rPh>
    <rPh sb="29" eb="32">
      <t>タイショウシャ</t>
    </rPh>
    <rPh sb="32" eb="33">
      <t>カズ</t>
    </rPh>
    <rPh sb="41" eb="42">
      <t>ガツ</t>
    </rPh>
    <rPh sb="42" eb="46">
      <t>カクシチョウソン</t>
    </rPh>
    <rPh sb="46" eb="47">
      <t>シラ</t>
    </rPh>
    <rPh sb="50" eb="52">
      <t>ギョウジ</t>
    </rPh>
    <rPh sb="53" eb="55">
      <t>カイサイ</t>
    </rPh>
    <rPh sb="55" eb="57">
      <t>キジツ</t>
    </rPh>
    <rPh sb="58" eb="60">
      <t>ヘンコウ</t>
    </rPh>
    <rPh sb="63" eb="65">
      <t>バアイ</t>
    </rPh>
    <phoneticPr fontId="1"/>
  </si>
  <si>
    <t>−</t>
  </si>
  <si>
    <t>8/15実施</t>
    <rPh sb="4" eb="6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</si>
</sst>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177" fontId="2" fillId="2" borderId="1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177" fontId="5" fillId="2" borderId="14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vertical="center" shrinkToFit="1"/>
    </xf>
    <xf numFmtId="176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 shrinkToFit="1"/>
    </xf>
    <xf numFmtId="176" fontId="8" fillId="3" borderId="1" xfId="0" applyNumberFormat="1" applyFont="1" applyFill="1" applyBorder="1" applyAlignment="1">
      <alignment horizontal="center" vertical="center" wrapText="1" shrinkToFit="1"/>
    </xf>
    <xf numFmtId="177" fontId="3" fillId="2" borderId="1" xfId="0" applyNumberFormat="1" applyFont="1" applyFill="1" applyBorder="1" applyAlignment="1">
      <alignment horizontal="right" vertical="center" shrinkToFit="1"/>
    </xf>
    <xf numFmtId="177" fontId="2" fillId="3" borderId="1" xfId="0" applyNumberFormat="1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center" vertical="center" shrinkToFit="1"/>
    </xf>
    <xf numFmtId="0" fontId="0" fillId="0" borderId="2" xfId="0" applyBorder="1"/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horizontal="center" vertical="center" shrinkToFit="1"/>
    </xf>
    <xf numFmtId="176" fontId="10" fillId="0" borderId="16" xfId="0" applyNumberFormat="1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6"/>
  <sheetViews>
    <sheetView tabSelected="1" view="pageBreakPreview" zoomScale="115" zoomScaleNormal="100" zoomScaleSheetLayoutView="115" workbookViewId="0">
      <pane xSplit="3" ySplit="3" topLeftCell="D4" activePane="bottomRight" state="frozenSplit"/>
      <selection pane="topRight" activeCell="D1" sqref="D1"/>
      <selection pane="bottomLeft" activeCell="A4" sqref="A4"/>
      <selection pane="bottomRight" activeCell="I28" sqref="I28"/>
    </sheetView>
  </sheetViews>
  <sheetFormatPr defaultRowHeight="13.5" x14ac:dyDescent="0.15"/>
  <cols>
    <col min="1" max="1" width="1.375" style="1" customWidth="1"/>
    <col min="2" max="2" width="3.5" style="1" bestFit="1" customWidth="1"/>
    <col min="3" max="3" width="8.625" style="1" customWidth="1"/>
    <col min="4" max="4" width="13.625" style="2" customWidth="1"/>
    <col min="5" max="6" width="7.5" style="1" bestFit="1" customWidth="1"/>
    <col min="7" max="7" width="8.5" style="3" bestFit="1" customWidth="1"/>
    <col min="8" max="9" width="7.5" style="1" bestFit="1" customWidth="1"/>
    <col min="10" max="10" width="8.5" style="3" bestFit="1" customWidth="1"/>
    <col min="11" max="12" width="7.5" style="1" bestFit="1" customWidth="1"/>
    <col min="13" max="13" width="8.5" style="3" bestFit="1" customWidth="1"/>
    <col min="14" max="15" width="7.5" style="1" bestFit="1" customWidth="1"/>
    <col min="16" max="16" width="8.5" style="3" bestFit="1" customWidth="1"/>
    <col min="17" max="18" width="7.5" style="1" bestFit="1" customWidth="1"/>
    <col min="19" max="19" width="8.5" style="3" bestFit="1" customWidth="1"/>
    <col min="20" max="16384" width="9" style="1"/>
  </cols>
  <sheetData>
    <row r="1" spans="2:19" ht="28.5" customHeight="1" thickBot="1" x14ac:dyDescent="0.2">
      <c r="B1" s="25" t="s">
        <v>35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2:19" ht="14.25" x14ac:dyDescent="0.15">
      <c r="B2" s="26" t="s">
        <v>24</v>
      </c>
      <c r="C2" s="27"/>
      <c r="D2" s="22" t="s">
        <v>34</v>
      </c>
      <c r="E2" s="23"/>
      <c r="F2" s="23"/>
      <c r="G2" s="24"/>
      <c r="H2" s="22" t="s">
        <v>33</v>
      </c>
      <c r="I2" s="23"/>
      <c r="J2" s="24"/>
      <c r="K2" s="22" t="s">
        <v>25</v>
      </c>
      <c r="L2" s="23"/>
      <c r="M2" s="24"/>
      <c r="N2" s="29" t="s">
        <v>27</v>
      </c>
      <c r="O2" s="29"/>
      <c r="P2" s="30"/>
      <c r="Q2" s="28" t="s">
        <v>26</v>
      </c>
      <c r="R2" s="29"/>
      <c r="S2" s="30"/>
    </row>
    <row r="3" spans="2:19" x14ac:dyDescent="0.15">
      <c r="B3" s="32" t="s">
        <v>0</v>
      </c>
      <c r="C3" s="33"/>
      <c r="D3" s="4" t="s">
        <v>28</v>
      </c>
      <c r="E3" s="5" t="s">
        <v>1</v>
      </c>
      <c r="F3" s="5" t="s">
        <v>2</v>
      </c>
      <c r="G3" s="9" t="s">
        <v>17</v>
      </c>
      <c r="H3" s="5" t="s">
        <v>1</v>
      </c>
      <c r="I3" s="5" t="s">
        <v>2</v>
      </c>
      <c r="J3" s="9" t="s">
        <v>17</v>
      </c>
      <c r="K3" s="5" t="s">
        <v>1</v>
      </c>
      <c r="L3" s="5" t="s">
        <v>2</v>
      </c>
      <c r="M3" s="9" t="s">
        <v>17</v>
      </c>
      <c r="N3" s="5" t="s">
        <v>1</v>
      </c>
      <c r="O3" s="5" t="s">
        <v>2</v>
      </c>
      <c r="P3" s="9" t="s">
        <v>17</v>
      </c>
      <c r="Q3" s="5" t="s">
        <v>1</v>
      </c>
      <c r="R3" s="5" t="s">
        <v>2</v>
      </c>
      <c r="S3" s="9" t="s">
        <v>17</v>
      </c>
    </row>
    <row r="4" spans="2:19" s="7" customFormat="1" ht="26.25" customHeight="1" x14ac:dyDescent="0.15">
      <c r="B4" s="12">
        <v>1</v>
      </c>
      <c r="C4" s="6" t="s">
        <v>10</v>
      </c>
      <c r="D4" s="16">
        <v>45303</v>
      </c>
      <c r="E4" s="15">
        <v>2221</v>
      </c>
      <c r="F4" s="15">
        <v>2091</v>
      </c>
      <c r="G4" s="10">
        <v>4312</v>
      </c>
      <c r="H4" s="15">
        <v>2302</v>
      </c>
      <c r="I4" s="15">
        <v>2049</v>
      </c>
      <c r="J4" s="10">
        <v>4351</v>
      </c>
      <c r="K4" s="15">
        <v>2350</v>
      </c>
      <c r="L4" s="15">
        <v>2130</v>
      </c>
      <c r="M4" s="10">
        <v>4480</v>
      </c>
      <c r="N4" s="15">
        <v>2404</v>
      </c>
      <c r="O4" s="15">
        <v>2338</v>
      </c>
      <c r="P4" s="10">
        <v>4742</v>
      </c>
      <c r="Q4" s="15">
        <v>2454</v>
      </c>
      <c r="R4" s="15">
        <v>2285</v>
      </c>
      <c r="S4" s="10">
        <v>4739</v>
      </c>
    </row>
    <row r="5" spans="2:19" s="7" customFormat="1" ht="26.25" customHeight="1" x14ac:dyDescent="0.15">
      <c r="B5" s="12">
        <v>2</v>
      </c>
      <c r="C5" s="6" t="s">
        <v>7</v>
      </c>
      <c r="D5" s="16">
        <v>45303</v>
      </c>
      <c r="E5" s="15">
        <v>798</v>
      </c>
      <c r="F5" s="15">
        <v>822</v>
      </c>
      <c r="G5" s="10">
        <v>1620</v>
      </c>
      <c r="H5" s="15">
        <v>791</v>
      </c>
      <c r="I5" s="15">
        <v>791</v>
      </c>
      <c r="J5" s="10">
        <v>1582</v>
      </c>
      <c r="K5" s="15">
        <v>774</v>
      </c>
      <c r="L5" s="15">
        <v>774</v>
      </c>
      <c r="M5" s="10">
        <v>1548</v>
      </c>
      <c r="N5" s="15">
        <v>691</v>
      </c>
      <c r="O5" s="15">
        <v>718</v>
      </c>
      <c r="P5" s="10">
        <v>1409</v>
      </c>
      <c r="Q5" s="15">
        <v>771</v>
      </c>
      <c r="R5" s="15">
        <v>770</v>
      </c>
      <c r="S5" s="10">
        <v>1541</v>
      </c>
    </row>
    <row r="6" spans="2:19" s="7" customFormat="1" ht="26.25" customHeight="1" x14ac:dyDescent="0.15">
      <c r="B6" s="12">
        <v>3</v>
      </c>
      <c r="C6" s="8" t="s">
        <v>3</v>
      </c>
      <c r="D6" s="16">
        <v>45303</v>
      </c>
      <c r="E6" s="15">
        <v>358</v>
      </c>
      <c r="F6" s="15">
        <v>395</v>
      </c>
      <c r="G6" s="10">
        <v>753</v>
      </c>
      <c r="H6" s="15">
        <v>417</v>
      </c>
      <c r="I6" s="15">
        <v>344</v>
      </c>
      <c r="J6" s="10">
        <v>761</v>
      </c>
      <c r="K6" s="15">
        <v>376</v>
      </c>
      <c r="L6" s="15">
        <v>358</v>
      </c>
      <c r="M6" s="10">
        <v>734</v>
      </c>
      <c r="N6" s="15">
        <v>409</v>
      </c>
      <c r="O6" s="15">
        <v>311</v>
      </c>
      <c r="P6" s="10">
        <v>720</v>
      </c>
      <c r="Q6" s="15">
        <v>436</v>
      </c>
      <c r="R6" s="15">
        <v>359</v>
      </c>
      <c r="S6" s="10">
        <v>795</v>
      </c>
    </row>
    <row r="7" spans="2:19" s="7" customFormat="1" ht="26.25" customHeight="1" x14ac:dyDescent="0.15">
      <c r="B7" s="12">
        <v>4</v>
      </c>
      <c r="C7" s="6" t="s">
        <v>14</v>
      </c>
      <c r="D7" s="16">
        <v>45303</v>
      </c>
      <c r="E7" s="15">
        <v>253</v>
      </c>
      <c r="F7" s="15">
        <v>247</v>
      </c>
      <c r="G7" s="11">
        <v>500</v>
      </c>
      <c r="H7" s="15">
        <v>244</v>
      </c>
      <c r="I7" s="15">
        <v>254</v>
      </c>
      <c r="J7" s="11">
        <v>498</v>
      </c>
      <c r="K7" s="15">
        <v>249</v>
      </c>
      <c r="L7" s="15">
        <v>289</v>
      </c>
      <c r="M7" s="11">
        <v>538</v>
      </c>
      <c r="N7" s="15">
        <v>249</v>
      </c>
      <c r="O7" s="15">
        <v>283</v>
      </c>
      <c r="P7" s="11">
        <v>532</v>
      </c>
      <c r="Q7" s="15">
        <v>316</v>
      </c>
      <c r="R7" s="15">
        <v>279</v>
      </c>
      <c r="S7" s="11">
        <v>595</v>
      </c>
    </row>
    <row r="8" spans="2:19" s="7" customFormat="1" ht="26.25" customHeight="1" x14ac:dyDescent="0.15">
      <c r="B8" s="12">
        <v>5</v>
      </c>
      <c r="C8" s="8" t="s">
        <v>13</v>
      </c>
      <c r="D8" s="16">
        <v>44938</v>
      </c>
      <c r="E8" s="15">
        <v>241</v>
      </c>
      <c r="F8" s="15">
        <v>251</v>
      </c>
      <c r="G8" s="11">
        <v>492</v>
      </c>
      <c r="H8" s="15">
        <v>245</v>
      </c>
      <c r="I8" s="15">
        <v>266</v>
      </c>
      <c r="J8" s="11">
        <v>511</v>
      </c>
      <c r="K8" s="15">
        <v>228</v>
      </c>
      <c r="L8" s="15">
        <v>243</v>
      </c>
      <c r="M8" s="11">
        <v>471</v>
      </c>
      <c r="N8" s="15">
        <v>274</v>
      </c>
      <c r="O8" s="15">
        <v>262</v>
      </c>
      <c r="P8" s="11">
        <v>536</v>
      </c>
      <c r="Q8" s="15">
        <v>272</v>
      </c>
      <c r="R8" s="15">
        <v>258</v>
      </c>
      <c r="S8" s="11">
        <v>530</v>
      </c>
    </row>
    <row r="9" spans="2:19" s="7" customFormat="1" ht="26.25" customHeight="1" x14ac:dyDescent="0.15">
      <c r="B9" s="12">
        <v>6</v>
      </c>
      <c r="C9" s="6" t="s">
        <v>11</v>
      </c>
      <c r="D9" s="16">
        <v>45303</v>
      </c>
      <c r="E9" s="15">
        <v>131</v>
      </c>
      <c r="F9" s="15">
        <v>131</v>
      </c>
      <c r="G9" s="11">
        <v>262</v>
      </c>
      <c r="H9" s="15">
        <v>152</v>
      </c>
      <c r="I9" s="15">
        <v>133</v>
      </c>
      <c r="J9" s="11">
        <v>281</v>
      </c>
      <c r="K9" s="15">
        <v>139</v>
      </c>
      <c r="L9" s="15">
        <v>138</v>
      </c>
      <c r="M9" s="11">
        <v>277</v>
      </c>
      <c r="N9" s="15">
        <v>168</v>
      </c>
      <c r="O9" s="15">
        <v>162</v>
      </c>
      <c r="P9" s="11">
        <v>330</v>
      </c>
      <c r="Q9" s="15">
        <v>178</v>
      </c>
      <c r="R9" s="15">
        <v>145</v>
      </c>
      <c r="S9" s="11">
        <v>323</v>
      </c>
    </row>
    <row r="10" spans="2:19" s="7" customFormat="1" ht="26.25" customHeight="1" x14ac:dyDescent="0.15">
      <c r="B10" s="12">
        <v>7</v>
      </c>
      <c r="C10" s="6" t="s">
        <v>12</v>
      </c>
      <c r="D10" s="16">
        <v>45303</v>
      </c>
      <c r="E10" s="15">
        <v>52</v>
      </c>
      <c r="F10" s="15">
        <v>36</v>
      </c>
      <c r="G10" s="11">
        <v>88</v>
      </c>
      <c r="H10" s="15">
        <v>68</v>
      </c>
      <c r="I10" s="15">
        <v>53</v>
      </c>
      <c r="J10" s="11">
        <v>121</v>
      </c>
      <c r="K10" s="15">
        <v>58</v>
      </c>
      <c r="L10" s="15">
        <v>82</v>
      </c>
      <c r="M10" s="11">
        <v>140</v>
      </c>
      <c r="N10" s="15">
        <v>72</v>
      </c>
      <c r="O10" s="15">
        <v>46</v>
      </c>
      <c r="P10" s="11">
        <v>118</v>
      </c>
      <c r="Q10" s="15">
        <v>51</v>
      </c>
      <c r="R10" s="15">
        <v>64</v>
      </c>
      <c r="S10" s="11">
        <v>115</v>
      </c>
    </row>
    <row r="11" spans="2:19" s="7" customFormat="1" ht="26.25" customHeight="1" x14ac:dyDescent="0.15">
      <c r="B11" s="12">
        <v>8</v>
      </c>
      <c r="C11" s="6" t="s">
        <v>23</v>
      </c>
      <c r="D11" s="16">
        <v>45303</v>
      </c>
      <c r="E11" s="15">
        <v>83</v>
      </c>
      <c r="F11" s="15">
        <v>70</v>
      </c>
      <c r="G11" s="11">
        <v>153</v>
      </c>
      <c r="H11" s="15">
        <v>78</v>
      </c>
      <c r="I11" s="15">
        <v>92</v>
      </c>
      <c r="J11" s="11">
        <v>170</v>
      </c>
      <c r="K11" s="15">
        <v>74</v>
      </c>
      <c r="L11" s="15">
        <v>91</v>
      </c>
      <c r="M11" s="11">
        <v>165</v>
      </c>
      <c r="N11" s="15">
        <v>86</v>
      </c>
      <c r="O11" s="15">
        <v>86</v>
      </c>
      <c r="P11" s="11">
        <v>172</v>
      </c>
      <c r="Q11" s="15">
        <v>82</v>
      </c>
      <c r="R11" s="15">
        <v>110</v>
      </c>
      <c r="S11" s="11">
        <v>192</v>
      </c>
    </row>
    <row r="12" spans="2:19" s="7" customFormat="1" ht="26.25" customHeight="1" x14ac:dyDescent="0.15">
      <c r="B12" s="12">
        <v>9</v>
      </c>
      <c r="C12" s="6" t="s">
        <v>4</v>
      </c>
      <c r="D12" s="18">
        <v>45293</v>
      </c>
      <c r="E12" s="15">
        <v>113</v>
      </c>
      <c r="F12" s="15">
        <v>113</v>
      </c>
      <c r="G12" s="11">
        <v>226</v>
      </c>
      <c r="H12" s="15">
        <v>91</v>
      </c>
      <c r="I12" s="15">
        <v>88</v>
      </c>
      <c r="J12" s="11">
        <v>179</v>
      </c>
      <c r="K12" s="15">
        <v>69</v>
      </c>
      <c r="L12" s="15">
        <v>92</v>
      </c>
      <c r="M12" s="11">
        <v>161</v>
      </c>
      <c r="N12" s="15">
        <v>102</v>
      </c>
      <c r="O12" s="15">
        <v>97</v>
      </c>
      <c r="P12" s="11">
        <v>199</v>
      </c>
      <c r="Q12" s="15">
        <v>103</v>
      </c>
      <c r="R12" s="15">
        <v>95</v>
      </c>
      <c r="S12" s="11">
        <v>198</v>
      </c>
    </row>
    <row r="13" spans="2:19" s="7" customFormat="1" ht="26.25" customHeight="1" x14ac:dyDescent="0.15">
      <c r="B13" s="12">
        <v>10</v>
      </c>
      <c r="C13" s="6" t="s">
        <v>6</v>
      </c>
      <c r="D13" s="16">
        <v>45303</v>
      </c>
      <c r="E13" s="15">
        <v>119</v>
      </c>
      <c r="F13" s="15">
        <v>112</v>
      </c>
      <c r="G13" s="11">
        <v>231</v>
      </c>
      <c r="H13" s="15">
        <v>111</v>
      </c>
      <c r="I13" s="15">
        <v>109</v>
      </c>
      <c r="J13" s="11">
        <v>220</v>
      </c>
      <c r="K13" s="15">
        <v>115</v>
      </c>
      <c r="L13" s="15">
        <v>98</v>
      </c>
      <c r="M13" s="11">
        <v>213</v>
      </c>
      <c r="N13" s="15">
        <v>116</v>
      </c>
      <c r="O13" s="15">
        <v>125</v>
      </c>
      <c r="P13" s="11">
        <v>241</v>
      </c>
      <c r="Q13" s="15">
        <v>130</v>
      </c>
      <c r="R13" s="15">
        <v>111</v>
      </c>
      <c r="S13" s="11">
        <v>241</v>
      </c>
    </row>
    <row r="14" spans="2:19" s="7" customFormat="1" ht="26.25" customHeight="1" x14ac:dyDescent="0.15">
      <c r="B14" s="12">
        <v>11</v>
      </c>
      <c r="C14" s="6" t="s">
        <v>5</v>
      </c>
      <c r="D14" s="16">
        <v>45303</v>
      </c>
      <c r="E14" s="15">
        <v>255</v>
      </c>
      <c r="F14" s="15">
        <v>239</v>
      </c>
      <c r="G14" s="11">
        <v>494</v>
      </c>
      <c r="H14" s="15">
        <v>265</v>
      </c>
      <c r="I14" s="15">
        <v>234</v>
      </c>
      <c r="J14" s="11">
        <v>499</v>
      </c>
      <c r="K14" s="15">
        <v>254</v>
      </c>
      <c r="L14" s="15">
        <v>215</v>
      </c>
      <c r="M14" s="11">
        <v>469</v>
      </c>
      <c r="N14" s="15">
        <v>246</v>
      </c>
      <c r="O14" s="15">
        <v>239</v>
      </c>
      <c r="P14" s="11">
        <v>485</v>
      </c>
      <c r="Q14" s="15">
        <v>254</v>
      </c>
      <c r="R14" s="15">
        <v>255</v>
      </c>
      <c r="S14" s="11">
        <v>509</v>
      </c>
    </row>
    <row r="15" spans="2:19" s="7" customFormat="1" ht="26.25" customHeight="1" x14ac:dyDescent="0.15">
      <c r="B15" s="12">
        <v>12</v>
      </c>
      <c r="C15" s="6" t="s">
        <v>19</v>
      </c>
      <c r="D15" s="16">
        <v>45303</v>
      </c>
      <c r="E15" s="15">
        <v>121</v>
      </c>
      <c r="F15" s="15">
        <v>116</v>
      </c>
      <c r="G15" s="11">
        <v>237</v>
      </c>
      <c r="H15" s="15">
        <v>117</v>
      </c>
      <c r="I15" s="15">
        <v>135</v>
      </c>
      <c r="J15" s="11">
        <v>252</v>
      </c>
      <c r="K15" s="15">
        <v>130</v>
      </c>
      <c r="L15" s="15">
        <v>135</v>
      </c>
      <c r="M15" s="11">
        <v>265</v>
      </c>
      <c r="N15" s="15">
        <v>124</v>
      </c>
      <c r="O15" s="15">
        <v>122</v>
      </c>
      <c r="P15" s="11">
        <v>246</v>
      </c>
      <c r="Q15" s="15">
        <v>133</v>
      </c>
      <c r="R15" s="15">
        <v>133</v>
      </c>
      <c r="S15" s="11">
        <v>266</v>
      </c>
    </row>
    <row r="16" spans="2:19" s="7" customFormat="1" ht="26.25" customHeight="1" x14ac:dyDescent="0.15">
      <c r="B16" s="12">
        <v>13</v>
      </c>
      <c r="C16" s="6" t="s">
        <v>20</v>
      </c>
      <c r="D16" s="16">
        <v>45303</v>
      </c>
      <c r="E16" s="15">
        <v>173</v>
      </c>
      <c r="F16" s="15">
        <v>168</v>
      </c>
      <c r="G16" s="11">
        <v>341</v>
      </c>
      <c r="H16" s="15">
        <v>177</v>
      </c>
      <c r="I16" s="15">
        <v>177</v>
      </c>
      <c r="J16" s="11">
        <v>354</v>
      </c>
      <c r="K16" s="15">
        <v>171</v>
      </c>
      <c r="L16" s="15">
        <v>152</v>
      </c>
      <c r="M16" s="11">
        <v>323</v>
      </c>
      <c r="N16" s="15">
        <v>196</v>
      </c>
      <c r="O16" s="15">
        <v>161</v>
      </c>
      <c r="P16" s="11">
        <v>357</v>
      </c>
      <c r="Q16" s="15">
        <v>171</v>
      </c>
      <c r="R16" s="15">
        <v>174</v>
      </c>
      <c r="S16" s="11">
        <v>345</v>
      </c>
    </row>
    <row r="17" spans="2:19" s="7" customFormat="1" ht="26.25" customHeight="1" x14ac:dyDescent="0.15">
      <c r="B17" s="12">
        <v>14</v>
      </c>
      <c r="C17" s="6" t="s">
        <v>21</v>
      </c>
      <c r="D17" s="17">
        <v>45669</v>
      </c>
      <c r="E17" s="15">
        <v>109</v>
      </c>
      <c r="F17" s="15">
        <v>99</v>
      </c>
      <c r="G17" s="19">
        <v>208</v>
      </c>
      <c r="H17" s="15">
        <v>109</v>
      </c>
      <c r="I17" s="15">
        <v>99</v>
      </c>
      <c r="J17" s="19" t="s">
        <v>32</v>
      </c>
      <c r="K17" s="15">
        <v>228</v>
      </c>
      <c r="L17" s="15">
        <v>204</v>
      </c>
      <c r="M17" s="19" t="s">
        <v>29</v>
      </c>
      <c r="N17" s="15">
        <v>143</v>
      </c>
      <c r="O17" s="15">
        <v>119</v>
      </c>
      <c r="P17" s="11">
        <v>262</v>
      </c>
      <c r="Q17" s="15">
        <v>174</v>
      </c>
      <c r="R17" s="15">
        <v>126</v>
      </c>
      <c r="S17" s="11">
        <v>300</v>
      </c>
    </row>
    <row r="18" spans="2:19" s="7" customFormat="1" ht="26.25" customHeight="1" x14ac:dyDescent="0.15">
      <c r="B18" s="12">
        <v>15</v>
      </c>
      <c r="C18" s="6" t="s">
        <v>8</v>
      </c>
      <c r="D18" s="16">
        <v>45303</v>
      </c>
      <c r="E18" s="15">
        <v>9</v>
      </c>
      <c r="F18" s="15">
        <v>4</v>
      </c>
      <c r="G18" s="11">
        <v>13</v>
      </c>
      <c r="H18" s="15">
        <v>7</v>
      </c>
      <c r="I18" s="15">
        <v>2</v>
      </c>
      <c r="J18" s="11">
        <v>9</v>
      </c>
      <c r="K18" s="15">
        <v>5</v>
      </c>
      <c r="L18" s="15">
        <v>4</v>
      </c>
      <c r="M18" s="11">
        <v>9</v>
      </c>
      <c r="N18" s="15">
        <v>6</v>
      </c>
      <c r="O18" s="15">
        <v>10</v>
      </c>
      <c r="P18" s="11">
        <v>16</v>
      </c>
      <c r="Q18" s="15">
        <v>9</v>
      </c>
      <c r="R18" s="15">
        <v>5</v>
      </c>
      <c r="S18" s="11">
        <v>14</v>
      </c>
    </row>
    <row r="19" spans="2:19" s="7" customFormat="1" ht="26.25" customHeight="1" x14ac:dyDescent="0.15">
      <c r="B19" s="12">
        <v>16</v>
      </c>
      <c r="C19" s="6" t="s">
        <v>9</v>
      </c>
      <c r="D19" s="16">
        <v>45303</v>
      </c>
      <c r="E19" s="15">
        <v>125</v>
      </c>
      <c r="F19" s="15">
        <v>126</v>
      </c>
      <c r="G19" s="11">
        <v>251</v>
      </c>
      <c r="H19" s="15">
        <v>119</v>
      </c>
      <c r="I19" s="15">
        <v>132</v>
      </c>
      <c r="J19" s="11">
        <v>251</v>
      </c>
      <c r="K19" s="15">
        <v>117</v>
      </c>
      <c r="L19" s="15">
        <v>129</v>
      </c>
      <c r="M19" s="11">
        <v>246</v>
      </c>
      <c r="N19" s="15">
        <v>134</v>
      </c>
      <c r="O19" s="15">
        <v>140</v>
      </c>
      <c r="P19" s="11">
        <v>274</v>
      </c>
      <c r="Q19" s="15">
        <v>123</v>
      </c>
      <c r="R19" s="15">
        <v>119</v>
      </c>
      <c r="S19" s="11">
        <v>242</v>
      </c>
    </row>
    <row r="20" spans="2:19" s="7" customFormat="1" ht="26.25" customHeight="1" x14ac:dyDescent="0.15">
      <c r="B20" s="12">
        <v>17</v>
      </c>
      <c r="C20" s="6" t="s">
        <v>15</v>
      </c>
      <c r="D20" s="17" t="s">
        <v>37</v>
      </c>
      <c r="E20" s="15">
        <v>38</v>
      </c>
      <c r="F20" s="15">
        <v>29</v>
      </c>
      <c r="G20" s="11">
        <v>67</v>
      </c>
      <c r="H20" s="15">
        <v>38</v>
      </c>
      <c r="I20" s="15">
        <v>34</v>
      </c>
      <c r="J20" s="11">
        <v>72</v>
      </c>
      <c r="K20" s="15">
        <v>37</v>
      </c>
      <c r="L20" s="15">
        <v>36</v>
      </c>
      <c r="M20" s="11">
        <v>73</v>
      </c>
      <c r="N20" s="15">
        <v>41</v>
      </c>
      <c r="O20" s="15">
        <v>46</v>
      </c>
      <c r="P20" s="11">
        <v>87</v>
      </c>
      <c r="Q20" s="15">
        <v>48</v>
      </c>
      <c r="R20" s="15">
        <v>35</v>
      </c>
      <c r="S20" s="11">
        <v>83</v>
      </c>
    </row>
    <row r="21" spans="2:19" s="7" customFormat="1" ht="26.25" customHeight="1" x14ac:dyDescent="0.15">
      <c r="B21" s="12">
        <v>18</v>
      </c>
      <c r="C21" s="6" t="s">
        <v>16</v>
      </c>
      <c r="D21" s="16">
        <v>45669</v>
      </c>
      <c r="E21" s="20" t="s">
        <v>36</v>
      </c>
      <c r="F21" s="20" t="s">
        <v>36</v>
      </c>
      <c r="G21" s="11">
        <v>104</v>
      </c>
      <c r="H21" s="20" t="s">
        <v>31</v>
      </c>
      <c r="I21" s="20" t="s">
        <v>31</v>
      </c>
      <c r="J21" s="11">
        <v>121</v>
      </c>
      <c r="K21" s="15">
        <v>87</v>
      </c>
      <c r="L21" s="15">
        <v>55</v>
      </c>
      <c r="M21" s="11">
        <v>142</v>
      </c>
      <c r="N21" s="15">
        <v>89</v>
      </c>
      <c r="O21" s="15">
        <v>51</v>
      </c>
      <c r="P21" s="11">
        <v>140</v>
      </c>
      <c r="Q21" s="15">
        <v>72</v>
      </c>
      <c r="R21" s="15">
        <v>61</v>
      </c>
      <c r="S21" s="11">
        <v>133</v>
      </c>
    </row>
    <row r="22" spans="2:19" s="7" customFormat="1" x14ac:dyDescent="0.15">
      <c r="B22" s="34" t="s">
        <v>17</v>
      </c>
      <c r="C22" s="35"/>
      <c r="D22" s="38" t="s">
        <v>22</v>
      </c>
      <c r="E22" s="5" t="s">
        <v>1</v>
      </c>
      <c r="F22" s="5" t="s">
        <v>2</v>
      </c>
      <c r="G22" s="9" t="s">
        <v>18</v>
      </c>
      <c r="H22" s="5" t="s">
        <v>1</v>
      </c>
      <c r="I22" s="5" t="s">
        <v>2</v>
      </c>
      <c r="J22" s="9" t="s">
        <v>18</v>
      </c>
      <c r="K22" s="5" t="s">
        <v>1</v>
      </c>
      <c r="L22" s="5" t="s">
        <v>2</v>
      </c>
      <c r="M22" s="9" t="s">
        <v>18</v>
      </c>
      <c r="N22" s="5" t="s">
        <v>1</v>
      </c>
      <c r="O22" s="5" t="s">
        <v>2</v>
      </c>
      <c r="P22" s="9" t="s">
        <v>18</v>
      </c>
      <c r="Q22" s="5" t="s">
        <v>1</v>
      </c>
      <c r="R22" s="5" t="s">
        <v>2</v>
      </c>
      <c r="S22" s="9" t="s">
        <v>18</v>
      </c>
    </row>
    <row r="23" spans="2:19" s="7" customFormat="1" ht="26.25" customHeight="1" thickBot="1" x14ac:dyDescent="0.2">
      <c r="B23" s="36"/>
      <c r="C23" s="37"/>
      <c r="D23" s="39"/>
      <c r="E23" s="21" t="s">
        <v>31</v>
      </c>
      <c r="F23" s="21" t="s">
        <v>31</v>
      </c>
      <c r="G23" s="14">
        <v>10352</v>
      </c>
      <c r="H23" s="21" t="s">
        <v>31</v>
      </c>
      <c r="I23" s="21" t="s">
        <v>31</v>
      </c>
      <c r="J23" s="14">
        <v>10440</v>
      </c>
      <c r="K23" s="13">
        <f>SUM(K4:K21)</f>
        <v>5461</v>
      </c>
      <c r="L23" s="13">
        <f>SUM(L4:L21)</f>
        <v>5225</v>
      </c>
      <c r="M23" s="14">
        <f>SUM(M4:M21)+M26</f>
        <v>10686</v>
      </c>
      <c r="N23" s="13">
        <f t="shared" ref="N23:S23" si="0">SUM(N4:N21)</f>
        <v>5550</v>
      </c>
      <c r="O23" s="13">
        <f t="shared" si="0"/>
        <v>5316</v>
      </c>
      <c r="P23" s="14">
        <f t="shared" si="0"/>
        <v>10866</v>
      </c>
      <c r="Q23" s="13">
        <f t="shared" si="0"/>
        <v>5777</v>
      </c>
      <c r="R23" s="13">
        <f t="shared" si="0"/>
        <v>5384</v>
      </c>
      <c r="S23" s="14">
        <f t="shared" si="0"/>
        <v>11161</v>
      </c>
    </row>
    <row r="24" spans="2:19" x14ac:dyDescent="0.15">
      <c r="B24" s="40" t="s">
        <v>30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2:19" x14ac:dyDescent="0.15">
      <c r="D25" s="1"/>
      <c r="G25" s="1"/>
      <c r="J25" s="1"/>
      <c r="K25" s="31"/>
      <c r="L25" s="31"/>
      <c r="M25" s="31"/>
      <c r="N25" s="31"/>
      <c r="O25" s="31"/>
      <c r="P25" s="31"/>
      <c r="Q25" s="31"/>
      <c r="R25" s="31"/>
      <c r="S25" s="31"/>
    </row>
    <row r="26" spans="2:19" x14ac:dyDescent="0.15">
      <c r="J26" s="3">
        <v>432</v>
      </c>
      <c r="M26" s="3">
        <v>432</v>
      </c>
    </row>
  </sheetData>
  <mergeCells count="12">
    <mergeCell ref="K2:M2"/>
    <mergeCell ref="B1:S1"/>
    <mergeCell ref="B2:C2"/>
    <mergeCell ref="Q2:S2"/>
    <mergeCell ref="K25:S25"/>
    <mergeCell ref="B3:C3"/>
    <mergeCell ref="N2:P2"/>
    <mergeCell ref="B22:C23"/>
    <mergeCell ref="D2:G2"/>
    <mergeCell ref="D22:D23"/>
    <mergeCell ref="B24:S24"/>
    <mergeCell ref="H2:J2"/>
  </mergeCells>
  <phoneticPr fontId="1"/>
  <pageMargins left="0.35433070866141736" right="0.51181102362204722" top="0.59055118110236227" bottom="0.39370078740157483" header="0.23622047244094491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大分県庁</dc:creator>
  <cp:lastModifiedBy>竹内　誠二</cp:lastModifiedBy>
  <cp:lastPrinted>2023-12-11T00:21:30Z</cp:lastPrinted>
  <dcterms:created xsi:type="dcterms:W3CDTF">2001-11-29T07:01:22Z</dcterms:created>
  <dcterms:modified xsi:type="dcterms:W3CDTF">2024-12-02T07:40:11Z</dcterms:modified>
</cp:coreProperties>
</file>