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3.66.189\林業経営支援班\08-1　意欲と能力のある事業体\H30\1-要領\要領作成\"/>
    </mc:Choice>
  </mc:AlternateContent>
  <bookViews>
    <workbookView xWindow="0" yWindow="0" windowWidth="16050" windowHeight="12015"/>
  </bookViews>
  <sheets>
    <sheet name="現場管理表" sheetId="1" r:id="rId1"/>
  </sheets>
  <definedNames>
    <definedName name="_xlnm.Print_Area" localSheetId="0">現場管理表!$A$1:$AL$21</definedName>
  </definedNames>
  <calcPr calcId="162913"/>
</workbook>
</file>

<file path=xl/calcChain.xml><?xml version="1.0" encoding="utf-8"?>
<calcChain xmlns="http://schemas.openxmlformats.org/spreadsheetml/2006/main">
  <c r="AC7" i="1" l="1"/>
  <c r="AC6" i="1" l="1"/>
</calcChain>
</file>

<file path=xl/comments1.xml><?xml version="1.0" encoding="utf-8"?>
<comments xmlns="http://schemas.openxmlformats.org/spreadsheetml/2006/main">
  <authors>
    <author>oitapref</author>
  </authors>
  <commentList>
    <comment ref="H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複数ある場合は、代表地番</t>
        </r>
      </text>
    </comment>
    <comment ref="K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制限林（保安林等）もしくは普通林</t>
        </r>
      </text>
    </comment>
    <comment ref="L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森林所有者・隣接所有者との境界確認は済んでいるか</t>
        </r>
      </text>
    </comment>
    <comment ref="M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人工林（針葉樹）の場合、森林所有者に再造林の働きかけをしたか</t>
        </r>
      </text>
    </comment>
    <comment ref="N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間伐補助金の有無
</t>
        </r>
      </text>
    </comment>
    <comment ref="AB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伐採～搬出（運搬含まない）
</t>
        </r>
      </text>
    </comment>
  </commentList>
</comments>
</file>

<file path=xl/sharedStrings.xml><?xml version="1.0" encoding="utf-8"?>
<sst xmlns="http://schemas.openxmlformats.org/spreadsheetml/2006/main" count="77" uniqueCount="64">
  <si>
    <t>現場No</t>
    <rPh sb="0" eb="2">
      <t>ゲンバ</t>
    </rPh>
    <phoneticPr fontId="3"/>
  </si>
  <si>
    <t>旧市町村</t>
    <rPh sb="0" eb="1">
      <t>キュウ</t>
    </rPh>
    <rPh sb="1" eb="4">
      <t>シチョウソン</t>
    </rPh>
    <phoneticPr fontId="3"/>
  </si>
  <si>
    <t>大字</t>
    <rPh sb="0" eb="2">
      <t>オオアザ</t>
    </rPh>
    <phoneticPr fontId="3"/>
  </si>
  <si>
    <t>地番</t>
    <rPh sb="0" eb="2">
      <t>チバン</t>
    </rPh>
    <phoneticPr fontId="3"/>
  </si>
  <si>
    <t>枝番</t>
    <rPh sb="0" eb="2">
      <t>エダバン</t>
    </rPh>
    <phoneticPr fontId="3"/>
  </si>
  <si>
    <t>伐採の種類</t>
    <rPh sb="0" eb="2">
      <t>バッサイ</t>
    </rPh>
    <rPh sb="3" eb="5">
      <t>シュルイ</t>
    </rPh>
    <phoneticPr fontId="3"/>
  </si>
  <si>
    <t>伐採面積(ha)</t>
    <rPh sb="0" eb="2">
      <t>バッサイ</t>
    </rPh>
    <rPh sb="2" eb="4">
      <t>メンセキ</t>
    </rPh>
    <phoneticPr fontId="3"/>
  </si>
  <si>
    <t>素材生産量(m3)</t>
    <rPh sb="0" eb="2">
      <t>ソザイ</t>
    </rPh>
    <rPh sb="2" eb="5">
      <t>セイサンリョウ</t>
    </rPh>
    <phoneticPr fontId="3"/>
  </si>
  <si>
    <t>素材生産コスト
（円）</t>
    <rPh sb="0" eb="2">
      <t>ソザイ</t>
    </rPh>
    <rPh sb="2" eb="4">
      <t>セイサン</t>
    </rPh>
    <rPh sb="9" eb="10">
      <t>エン</t>
    </rPh>
    <phoneticPr fontId="3"/>
  </si>
  <si>
    <t>素材生産性
（㎥/人/日）</t>
    <rPh sb="0" eb="2">
      <t>ソザイ</t>
    </rPh>
    <rPh sb="2" eb="5">
      <t>セイサンセイ</t>
    </rPh>
    <rPh sb="9" eb="10">
      <t>ニン</t>
    </rPh>
    <rPh sb="11" eb="12">
      <t>ニチ</t>
    </rPh>
    <phoneticPr fontId="3"/>
  </si>
  <si>
    <t>○○町</t>
    <rPh sb="2" eb="3">
      <t>マチ</t>
    </rPh>
    <phoneticPr fontId="3"/>
  </si>
  <si>
    <t>○○</t>
    <phoneticPr fontId="3"/>
  </si>
  <si>
    <t>○○</t>
    <phoneticPr fontId="3"/>
  </si>
  <si>
    <t>記載例</t>
    <rPh sb="0" eb="3">
      <t>キサイレイ</t>
    </rPh>
    <phoneticPr fontId="3"/>
  </si>
  <si>
    <t>○○市</t>
    <rPh sb="2" eb="3">
      <t>シ</t>
    </rPh>
    <phoneticPr fontId="3"/>
  </si>
  <si>
    <t>伐採終了</t>
    <rPh sb="0" eb="2">
      <t>バッサイ</t>
    </rPh>
    <rPh sb="2" eb="4">
      <t>シュウリョウ</t>
    </rPh>
    <phoneticPr fontId="3"/>
  </si>
  <si>
    <t>伐採開始</t>
    <rPh sb="0" eb="2">
      <t>バッサイ</t>
    </rPh>
    <rPh sb="2" eb="4">
      <t>カイシ</t>
    </rPh>
    <phoneticPr fontId="3"/>
  </si>
  <si>
    <t>経営計画</t>
    <rPh sb="0" eb="2">
      <t>ケイエイ</t>
    </rPh>
    <rPh sb="2" eb="4">
      <t>ケイカク</t>
    </rPh>
    <phoneticPr fontId="3"/>
  </si>
  <si>
    <t>保安林
作業許可</t>
    <rPh sb="0" eb="3">
      <t>ホアンリン</t>
    </rPh>
    <rPh sb="4" eb="6">
      <t>サギョウ</t>
    </rPh>
    <rPh sb="6" eb="8">
      <t>キョカ</t>
    </rPh>
    <phoneticPr fontId="3"/>
  </si>
  <si>
    <t>その他
手続き</t>
    <rPh sb="2" eb="3">
      <t>タ</t>
    </rPh>
    <rPh sb="4" eb="6">
      <t>テツヅ</t>
    </rPh>
    <phoneticPr fontId="3"/>
  </si>
  <si>
    <t>○</t>
    <phoneticPr fontId="3"/>
  </si>
  <si>
    <t>－</t>
    <phoneticPr fontId="3"/>
  </si>
  <si>
    <t>各手続きの状況</t>
    <rPh sb="0" eb="1">
      <t>カク</t>
    </rPh>
    <rPh sb="1" eb="3">
      <t>テツヅ</t>
    </rPh>
    <rPh sb="5" eb="7">
      <t>ジョウキョウ</t>
    </rPh>
    <phoneticPr fontId="3"/>
  </si>
  <si>
    <t>種類</t>
    <rPh sb="0" eb="2">
      <t>シュルイ</t>
    </rPh>
    <phoneticPr fontId="3"/>
  </si>
  <si>
    <t>普</t>
    <rPh sb="0" eb="1">
      <t>ススム</t>
    </rPh>
    <phoneticPr fontId="3"/>
  </si>
  <si>
    <t>制</t>
    <rPh sb="0" eb="1">
      <t>セイ</t>
    </rPh>
    <phoneticPr fontId="3"/>
  </si>
  <si>
    <t>主伐</t>
    <rPh sb="0" eb="1">
      <t>シュ</t>
    </rPh>
    <phoneticPr fontId="3"/>
  </si>
  <si>
    <t>保安林
伐採許可</t>
    <rPh sb="0" eb="3">
      <t>ホアンリン</t>
    </rPh>
    <rPh sb="4" eb="6">
      <t>バッサイ</t>
    </rPh>
    <rPh sb="6" eb="8">
      <t>キョカ</t>
    </rPh>
    <phoneticPr fontId="3"/>
  </si>
  <si>
    <t>投下労働力（人日）</t>
    <rPh sb="0" eb="2">
      <t>トウカ</t>
    </rPh>
    <rPh sb="2" eb="4">
      <t>ロウドウ</t>
    </rPh>
    <rPh sb="4" eb="5">
      <t>リョク</t>
    </rPh>
    <rPh sb="6" eb="7">
      <t>ニン</t>
    </rPh>
    <rPh sb="7" eb="8">
      <t>ニチ</t>
    </rPh>
    <phoneticPr fontId="3"/>
  </si>
  <si>
    <t>○</t>
  </si>
  <si>
    <t>境界確認</t>
    <rPh sb="0" eb="2">
      <t>キョウカイ</t>
    </rPh>
    <rPh sb="2" eb="4">
      <t>カクニン</t>
    </rPh>
    <phoneticPr fontId="3"/>
  </si>
  <si>
    <t>各種手続き</t>
    <rPh sb="0" eb="2">
      <t>カクシュ</t>
    </rPh>
    <rPh sb="2" eb="4">
      <t>テツヅ</t>
    </rPh>
    <phoneticPr fontId="3"/>
  </si>
  <si>
    <t>事前確認</t>
    <rPh sb="0" eb="2">
      <t>ジゼン</t>
    </rPh>
    <rPh sb="2" eb="4">
      <t>カクニン</t>
    </rPh>
    <phoneticPr fontId="3"/>
  </si>
  <si>
    <t>施業履歴</t>
    <rPh sb="0" eb="2">
      <t>セギョウ</t>
    </rPh>
    <rPh sb="2" eb="4">
      <t>リレキ</t>
    </rPh>
    <phoneticPr fontId="3"/>
  </si>
  <si>
    <t>H22間伐</t>
    <rPh sb="3" eb="5">
      <t>カンバツ</t>
    </rPh>
    <phoneticPr fontId="3"/>
  </si>
  <si>
    <t>H19除伐</t>
    <rPh sb="3" eb="5">
      <t>ジョバツ</t>
    </rPh>
    <phoneticPr fontId="3"/>
  </si>
  <si>
    <t>○</t>
    <phoneticPr fontId="3"/>
  </si>
  <si>
    <t>再造林
働きかけ</t>
    <rPh sb="0" eb="1">
      <t>サイ</t>
    </rPh>
    <rPh sb="1" eb="3">
      <t>ゾウリン</t>
    </rPh>
    <rPh sb="4" eb="5">
      <t>ハタラ</t>
    </rPh>
    <phoneticPr fontId="3"/>
  </si>
  <si>
    <t>※伐採の状況は、事業体の生産管理システムから実績のみ転記し作成</t>
    <rPh sb="1" eb="3">
      <t>バッサイ</t>
    </rPh>
    <rPh sb="4" eb="6">
      <t>ジョウキョウ</t>
    </rPh>
    <rPh sb="8" eb="11">
      <t>ジギョウタイ</t>
    </rPh>
    <rPh sb="10" eb="11">
      <t>タイ</t>
    </rPh>
    <rPh sb="12" eb="14">
      <t>セイサン</t>
    </rPh>
    <rPh sb="14" eb="16">
      <t>カンリ</t>
    </rPh>
    <rPh sb="22" eb="24">
      <t>ジッセキ</t>
    </rPh>
    <rPh sb="26" eb="28">
      <t>テンキ</t>
    </rPh>
    <rPh sb="29" eb="31">
      <t>サクセイ</t>
    </rPh>
    <phoneticPr fontId="3"/>
  </si>
  <si>
    <t>行動規範に
適合</t>
    <rPh sb="0" eb="2">
      <t>コウドウ</t>
    </rPh>
    <rPh sb="2" eb="4">
      <t>キハン</t>
    </rPh>
    <rPh sb="6" eb="8">
      <t>テキゴウ</t>
    </rPh>
    <phoneticPr fontId="3"/>
  </si>
  <si>
    <t>伐採届
（伐採前後）</t>
    <rPh sb="0" eb="2">
      <t>バッサイ</t>
    </rPh>
    <rPh sb="2" eb="3">
      <t>トド</t>
    </rPh>
    <rPh sb="5" eb="7">
      <t>バッサイ</t>
    </rPh>
    <rPh sb="7" eb="8">
      <t>マエ</t>
    </rPh>
    <rPh sb="8" eb="9">
      <t>ゴ</t>
    </rPh>
    <phoneticPr fontId="3"/>
  </si>
  <si>
    <t>基本情報
森林の所在地　等</t>
    <rPh sb="0" eb="2">
      <t>キホン</t>
    </rPh>
    <rPh sb="2" eb="4">
      <t>ジョウホウ</t>
    </rPh>
    <rPh sb="5" eb="7">
      <t>シンリン</t>
    </rPh>
    <rPh sb="8" eb="11">
      <t>ショザイチ</t>
    </rPh>
    <rPh sb="12" eb="13">
      <t>トウ</t>
    </rPh>
    <phoneticPr fontId="3"/>
  </si>
  <si>
    <t>伐採年度</t>
    <rPh sb="0" eb="2">
      <t>バッサイ</t>
    </rPh>
    <rPh sb="2" eb="4">
      <t>ネンド</t>
    </rPh>
    <phoneticPr fontId="3"/>
  </si>
  <si>
    <t>○○</t>
    <phoneticPr fontId="3"/>
  </si>
  <si>
    <t>生産管理シート</t>
    <rPh sb="0" eb="2">
      <t>セイサン</t>
    </rPh>
    <rPh sb="2" eb="4">
      <t>カンリ</t>
    </rPh>
    <phoneticPr fontId="3"/>
  </si>
  <si>
    <t>造林後
の届出</t>
    <rPh sb="0" eb="2">
      <t>ゾウリン</t>
    </rPh>
    <rPh sb="2" eb="3">
      <t>ゴ</t>
    </rPh>
    <rPh sb="5" eb="6">
      <t>トド</t>
    </rPh>
    <rPh sb="6" eb="7">
      <t>デ</t>
    </rPh>
    <phoneticPr fontId="3"/>
  </si>
  <si>
    <t>-</t>
    <phoneticPr fontId="3"/>
  </si>
  <si>
    <t>再造林の状況</t>
    <rPh sb="0" eb="1">
      <t>サイ</t>
    </rPh>
    <rPh sb="1" eb="3">
      <t>ゾウリン</t>
    </rPh>
    <rPh sb="4" eb="6">
      <t>ジョウキョウ</t>
    </rPh>
    <phoneticPr fontId="3"/>
  </si>
  <si>
    <t>植栽開始
予定</t>
    <rPh sb="0" eb="2">
      <t>ショクサイ</t>
    </rPh>
    <rPh sb="2" eb="4">
      <t>カイシ</t>
    </rPh>
    <rPh sb="5" eb="7">
      <t>ヨテイ</t>
    </rPh>
    <phoneticPr fontId="3"/>
  </si>
  <si>
    <t>樹種</t>
    <rPh sb="0" eb="2">
      <t>ジュシュ</t>
    </rPh>
    <phoneticPr fontId="3"/>
  </si>
  <si>
    <t>本数
（本/ha）</t>
    <rPh sb="0" eb="2">
      <t>ホンスウ</t>
    </rPh>
    <rPh sb="4" eb="5">
      <t>ホン</t>
    </rPh>
    <phoneticPr fontId="3"/>
  </si>
  <si>
    <t>スギ</t>
    <phoneticPr fontId="3"/>
  </si>
  <si>
    <t>森林組合造林班</t>
    <rPh sb="0" eb="2">
      <t>シンリン</t>
    </rPh>
    <rPh sb="2" eb="4">
      <t>クミアイ</t>
    </rPh>
    <rPh sb="4" eb="6">
      <t>ゾウリン</t>
    </rPh>
    <rPh sb="6" eb="7">
      <t>ハン</t>
    </rPh>
    <phoneticPr fontId="3"/>
  </si>
  <si>
    <t>○</t>
    <phoneticPr fontId="3"/>
  </si>
  <si>
    <t>○</t>
    <phoneticPr fontId="3"/>
  </si>
  <si>
    <t>-</t>
    <phoneticPr fontId="3"/>
  </si>
  <si>
    <t>植栽実行者</t>
    <rPh sb="0" eb="2">
      <t>ショクサイ</t>
    </rPh>
    <rPh sb="2" eb="4">
      <t>ジッコウ</t>
    </rPh>
    <rPh sb="4" eb="5">
      <t>シャ</t>
    </rPh>
    <phoneticPr fontId="3"/>
  </si>
  <si>
    <t>植栽完了
年度</t>
    <rPh sb="0" eb="2">
      <t>ショクサイ</t>
    </rPh>
    <rPh sb="2" eb="4">
      <t>カンリョウ</t>
    </rPh>
    <rPh sb="5" eb="7">
      <t>ネンド</t>
    </rPh>
    <phoneticPr fontId="3"/>
  </si>
  <si>
    <t>造林期限</t>
    <rPh sb="0" eb="2">
      <t>ゾウリン</t>
    </rPh>
    <rPh sb="2" eb="4">
      <t>キゲン</t>
    </rPh>
    <phoneticPr fontId="3"/>
  </si>
  <si>
    <t>植栽面積
(ha)</t>
    <rPh sb="0" eb="2">
      <t>ショクサイ</t>
    </rPh>
    <rPh sb="2" eb="4">
      <t>メンセキ</t>
    </rPh>
    <phoneticPr fontId="3"/>
  </si>
  <si>
    <t xml:space="preserve"> 再造林できなかった場合、具体的な理由
(森林所有者等へ働きかけた内容も記載)</t>
    <rPh sb="1" eb="4">
      <t>サイゾウリン</t>
    </rPh>
    <rPh sb="10" eb="12">
      <t>バアイ</t>
    </rPh>
    <rPh sb="13" eb="16">
      <t>グタイテキ</t>
    </rPh>
    <rPh sb="17" eb="19">
      <t>リユウ</t>
    </rPh>
    <rPh sb="21" eb="23">
      <t>シンリン</t>
    </rPh>
    <rPh sb="23" eb="26">
      <t>ショユウシャ</t>
    </rPh>
    <rPh sb="26" eb="27">
      <t>トウ</t>
    </rPh>
    <rPh sb="28" eb="29">
      <t>ハタラ</t>
    </rPh>
    <rPh sb="33" eb="35">
      <t>ナイヨウ</t>
    </rPh>
    <rPh sb="36" eb="38">
      <t>キサイ</t>
    </rPh>
    <phoneticPr fontId="3"/>
  </si>
  <si>
    <t>主伐の状況</t>
    <rPh sb="0" eb="2">
      <t>シュバツ</t>
    </rPh>
    <rPh sb="3" eb="5">
      <t>ジョウキョウ</t>
    </rPh>
    <phoneticPr fontId="3"/>
  </si>
  <si>
    <t>○</t>
    <phoneticPr fontId="3"/>
  </si>
  <si>
    <t>直営</t>
    <rPh sb="0" eb="2">
      <t>チョクエイ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</si>
</sst>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/d;@"/>
    <numFmt numFmtId="177" formatCode="0.0"/>
  </numFmts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color theme="0"/>
      <name val="メイリオ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メイリオ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6"/>
      <color theme="1"/>
      <name val="メイリオ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757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0" fontId="2" fillId="0" borderId="0" xfId="0" applyFont="1" applyFill="1" applyAlignment="1">
      <alignment vertical="center"/>
    </xf>
    <xf numFmtId="0" fontId="6" fillId="0" borderId="7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38" fontId="2" fillId="0" borderId="13" xfId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8" fillId="0" borderId="0" xfId="0" quotePrefix="1" applyFont="1" applyFill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wrapText="1"/>
    </xf>
    <xf numFmtId="38" fontId="2" fillId="0" borderId="14" xfId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28" xfId="0" applyFont="1" applyFill="1" applyBorder="1" applyAlignment="1">
      <alignment horizontal="center" vertical="center" shrinkToFit="1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2" fillId="0" borderId="12" xfId="0" quotePrefix="1" applyFont="1" applyBorder="1">
      <alignment vertical="center"/>
    </xf>
    <xf numFmtId="38" fontId="2" fillId="0" borderId="10" xfId="1" applyFont="1" applyBorder="1">
      <alignment vertical="center"/>
    </xf>
    <xf numFmtId="0" fontId="2" fillId="0" borderId="10" xfId="0" applyFont="1" applyBorder="1" applyAlignment="1">
      <alignment horizontal="left" vertical="center" wrapText="1"/>
    </xf>
    <xf numFmtId="176" fontId="2" fillId="0" borderId="22" xfId="0" applyNumberFormat="1" applyFont="1" applyFill="1" applyBorder="1" applyAlignment="1">
      <alignment horizontal="center" vertical="center" shrinkToFit="1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 shrinkToFit="1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>
      <alignment vertical="center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AK20"/>
  <sheetViews>
    <sheetView tabSelected="1" view="pageBreakPreview" zoomScaleNormal="100" zoomScaleSheetLayoutView="100" workbookViewId="0">
      <selection activeCell="L8" sqref="L8"/>
    </sheetView>
  </sheetViews>
  <sheetFormatPr defaultRowHeight="13.5"/>
  <cols>
    <col min="1" max="1" width="7" customWidth="1"/>
    <col min="4" max="4" width="6" customWidth="1"/>
    <col min="5" max="5" width="3.875" customWidth="1"/>
    <col min="6" max="6" width="5.5" customWidth="1"/>
    <col min="7" max="7" width="3.25" customWidth="1"/>
    <col min="8" max="8" width="5.875" customWidth="1"/>
    <col min="9" max="10" width="3.5" customWidth="1"/>
    <col min="11" max="11" width="4.25" customWidth="1"/>
    <col min="12" max="20" width="9.875" customWidth="1"/>
    <col min="21" max="21" width="10.875" customWidth="1"/>
    <col min="22" max="23" width="11.25" customWidth="1"/>
    <col min="24" max="24" width="9.875" customWidth="1"/>
    <col min="25" max="25" width="9.5" customWidth="1"/>
    <col min="26" max="27" width="8.375" customWidth="1"/>
    <col min="28" max="28" width="13.25" customWidth="1"/>
    <col min="29" max="29" width="10.875" customWidth="1"/>
    <col min="30" max="30" width="10.25" style="1" customWidth="1"/>
    <col min="35" max="35" width="6.875" customWidth="1"/>
    <col min="37" max="37" width="40.875" customWidth="1"/>
    <col min="38" max="38" width="2.625" customWidth="1"/>
  </cols>
  <sheetData>
    <row r="1" spans="1:37" ht="52.5" customHeight="1" thickBot="1">
      <c r="A1" s="33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37" s="2" customFormat="1" ht="37.5" customHeight="1" thickBot="1">
      <c r="A2" s="73" t="s">
        <v>44</v>
      </c>
      <c r="B2" s="74"/>
      <c r="C2" s="74"/>
      <c r="D2" s="75"/>
      <c r="E2" s="75"/>
      <c r="F2" s="75"/>
      <c r="G2" s="75"/>
      <c r="H2" s="75"/>
      <c r="I2" s="75"/>
      <c r="J2" s="75"/>
      <c r="K2" s="76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53"/>
      <c r="X2" s="34"/>
      <c r="AD2" s="18"/>
    </row>
    <row r="3" spans="1:37" s="3" customFormat="1" ht="35.25" customHeight="1" thickBot="1">
      <c r="A3" s="86" t="s">
        <v>41</v>
      </c>
      <c r="B3" s="87"/>
      <c r="C3" s="87"/>
      <c r="D3" s="87"/>
      <c r="E3" s="87"/>
      <c r="F3" s="87"/>
      <c r="G3" s="87"/>
      <c r="H3" s="87"/>
      <c r="I3" s="87"/>
      <c r="J3" s="87"/>
      <c r="K3" s="88"/>
      <c r="L3" s="81" t="s">
        <v>22</v>
      </c>
      <c r="M3" s="82"/>
      <c r="N3" s="82"/>
      <c r="O3" s="82"/>
      <c r="P3" s="82"/>
      <c r="Q3" s="82"/>
      <c r="R3" s="82"/>
      <c r="S3" s="82"/>
      <c r="T3" s="82"/>
      <c r="U3" s="92" t="s">
        <v>61</v>
      </c>
      <c r="V3" s="87"/>
      <c r="W3" s="87"/>
      <c r="X3" s="87"/>
      <c r="Y3" s="87"/>
      <c r="Z3" s="87"/>
      <c r="AA3" s="87"/>
      <c r="AB3" s="87"/>
      <c r="AC3" s="87"/>
      <c r="AD3" s="88"/>
      <c r="AE3" s="92" t="s">
        <v>47</v>
      </c>
      <c r="AF3" s="87"/>
      <c r="AG3" s="87"/>
      <c r="AH3" s="87"/>
      <c r="AI3" s="87"/>
      <c r="AJ3" s="87"/>
      <c r="AK3" s="88"/>
    </row>
    <row r="4" spans="1:37" s="3" customFormat="1" ht="35.25" customHeight="1" thickBot="1">
      <c r="A4" s="89"/>
      <c r="B4" s="90"/>
      <c r="C4" s="90"/>
      <c r="D4" s="90"/>
      <c r="E4" s="90"/>
      <c r="F4" s="90"/>
      <c r="G4" s="90"/>
      <c r="H4" s="90"/>
      <c r="I4" s="90"/>
      <c r="J4" s="90"/>
      <c r="K4" s="91"/>
      <c r="L4" s="83" t="s">
        <v>32</v>
      </c>
      <c r="M4" s="84"/>
      <c r="N4" s="84"/>
      <c r="O4" s="84"/>
      <c r="P4" s="83" t="s">
        <v>31</v>
      </c>
      <c r="Q4" s="84"/>
      <c r="R4" s="84"/>
      <c r="S4" s="84"/>
      <c r="T4" s="85"/>
      <c r="U4" s="89"/>
      <c r="V4" s="90"/>
      <c r="W4" s="90"/>
      <c r="X4" s="90"/>
      <c r="Y4" s="90"/>
      <c r="Z4" s="90"/>
      <c r="AA4" s="90"/>
      <c r="AB4" s="90"/>
      <c r="AC4" s="90"/>
      <c r="AD4" s="91"/>
      <c r="AE4" s="89"/>
      <c r="AF4" s="90"/>
      <c r="AG4" s="90"/>
      <c r="AH4" s="90"/>
      <c r="AI4" s="90"/>
      <c r="AJ4" s="90"/>
      <c r="AK4" s="91"/>
    </row>
    <row r="5" spans="1:37" s="3" customFormat="1" ht="45" customHeight="1">
      <c r="A5" s="4" t="s">
        <v>0</v>
      </c>
      <c r="B5" s="13"/>
      <c r="C5" s="13" t="s">
        <v>42</v>
      </c>
      <c r="D5" s="77" t="s">
        <v>1</v>
      </c>
      <c r="E5" s="78"/>
      <c r="F5" s="77" t="s">
        <v>2</v>
      </c>
      <c r="G5" s="78"/>
      <c r="H5" s="77" t="s">
        <v>3</v>
      </c>
      <c r="I5" s="78"/>
      <c r="J5" s="5" t="s">
        <v>4</v>
      </c>
      <c r="K5" s="27" t="s">
        <v>23</v>
      </c>
      <c r="L5" s="22" t="s">
        <v>30</v>
      </c>
      <c r="M5" s="40" t="s">
        <v>37</v>
      </c>
      <c r="N5" s="40" t="s">
        <v>33</v>
      </c>
      <c r="O5" s="20" t="s">
        <v>17</v>
      </c>
      <c r="P5" s="22" t="s">
        <v>40</v>
      </c>
      <c r="Q5" s="20" t="s">
        <v>27</v>
      </c>
      <c r="R5" s="20" t="s">
        <v>18</v>
      </c>
      <c r="S5" s="20" t="s">
        <v>19</v>
      </c>
      <c r="T5" s="20" t="s">
        <v>45</v>
      </c>
      <c r="U5" s="41" t="s">
        <v>16</v>
      </c>
      <c r="V5" s="5" t="s">
        <v>15</v>
      </c>
      <c r="W5" s="5" t="s">
        <v>58</v>
      </c>
      <c r="X5" s="20" t="s">
        <v>39</v>
      </c>
      <c r="Y5" s="6" t="s">
        <v>5</v>
      </c>
      <c r="Z5" s="46" t="s">
        <v>6</v>
      </c>
      <c r="AA5" s="46" t="s">
        <v>7</v>
      </c>
      <c r="AB5" s="29" t="s">
        <v>8</v>
      </c>
      <c r="AC5" s="36" t="s">
        <v>28</v>
      </c>
      <c r="AD5" s="28" t="s">
        <v>9</v>
      </c>
      <c r="AE5" s="58" t="s">
        <v>48</v>
      </c>
      <c r="AF5" s="54" t="s">
        <v>57</v>
      </c>
      <c r="AG5" s="54" t="s">
        <v>59</v>
      </c>
      <c r="AH5" s="55" t="s">
        <v>56</v>
      </c>
      <c r="AI5" s="56" t="s">
        <v>49</v>
      </c>
      <c r="AJ5" s="57" t="s">
        <v>50</v>
      </c>
      <c r="AK5" s="63" t="s">
        <v>60</v>
      </c>
    </row>
    <row r="6" spans="1:37" s="3" customFormat="1" ht="53.25" customHeight="1">
      <c r="A6" s="7">
        <v>1</v>
      </c>
      <c r="B6" s="79" t="s">
        <v>13</v>
      </c>
      <c r="C6" s="9" t="s">
        <v>43</v>
      </c>
      <c r="D6" s="71" t="s">
        <v>10</v>
      </c>
      <c r="E6" s="72"/>
      <c r="F6" s="71" t="s">
        <v>11</v>
      </c>
      <c r="G6" s="72"/>
      <c r="H6" s="71">
        <v>100</v>
      </c>
      <c r="I6" s="72"/>
      <c r="J6" s="16">
        <v>2</v>
      </c>
      <c r="K6" s="24" t="s">
        <v>24</v>
      </c>
      <c r="L6" s="23" t="s">
        <v>20</v>
      </c>
      <c r="M6" s="65" t="s">
        <v>36</v>
      </c>
      <c r="N6" s="65" t="s">
        <v>34</v>
      </c>
      <c r="O6" s="16" t="s">
        <v>29</v>
      </c>
      <c r="P6" s="23" t="s">
        <v>20</v>
      </c>
      <c r="Q6" s="16" t="s">
        <v>21</v>
      </c>
      <c r="R6" s="16" t="s">
        <v>21</v>
      </c>
      <c r="S6" s="16" t="s">
        <v>20</v>
      </c>
      <c r="T6" s="16" t="s">
        <v>53</v>
      </c>
      <c r="U6" s="50">
        <v>43313</v>
      </c>
      <c r="V6" s="8">
        <v>43332</v>
      </c>
      <c r="W6" s="8">
        <v>44286</v>
      </c>
      <c r="X6" s="16" t="s">
        <v>20</v>
      </c>
      <c r="Y6" s="9" t="s">
        <v>26</v>
      </c>
      <c r="Z6" s="9">
        <v>1.51</v>
      </c>
      <c r="AA6" s="30">
        <v>550.4</v>
      </c>
      <c r="AB6" s="30">
        <v>1925000</v>
      </c>
      <c r="AC6" s="37">
        <f>AA6*AD6</f>
        <v>8256</v>
      </c>
      <c r="AD6" s="51">
        <v>15</v>
      </c>
      <c r="AE6" s="42">
        <v>2018.12</v>
      </c>
      <c r="AF6" s="43">
        <v>2019.3</v>
      </c>
      <c r="AG6" s="64">
        <v>1.31</v>
      </c>
      <c r="AH6" s="49" t="s">
        <v>52</v>
      </c>
      <c r="AI6" s="43" t="s">
        <v>51</v>
      </c>
      <c r="AJ6" s="48">
        <v>2000</v>
      </c>
      <c r="AK6" s="61"/>
    </row>
    <row r="7" spans="1:37" s="3" customFormat="1" ht="39.75" customHeight="1">
      <c r="A7" s="7">
        <v>2</v>
      </c>
      <c r="B7" s="80"/>
      <c r="C7" s="66" t="s">
        <v>43</v>
      </c>
      <c r="D7" s="71" t="s">
        <v>14</v>
      </c>
      <c r="E7" s="72"/>
      <c r="F7" s="71" t="s">
        <v>12</v>
      </c>
      <c r="G7" s="72"/>
      <c r="H7" s="71">
        <v>200</v>
      </c>
      <c r="I7" s="72"/>
      <c r="J7" s="16">
        <v>11</v>
      </c>
      <c r="K7" s="24" t="s">
        <v>25</v>
      </c>
      <c r="L7" s="23" t="s">
        <v>20</v>
      </c>
      <c r="M7" s="65" t="s">
        <v>62</v>
      </c>
      <c r="N7" s="65" t="s">
        <v>35</v>
      </c>
      <c r="O7" s="16" t="s">
        <v>29</v>
      </c>
      <c r="P7" s="23" t="s">
        <v>21</v>
      </c>
      <c r="Q7" s="16" t="s">
        <v>20</v>
      </c>
      <c r="R7" s="16" t="s">
        <v>54</v>
      </c>
      <c r="S7" s="16" t="s">
        <v>20</v>
      </c>
      <c r="T7" s="16" t="s">
        <v>46</v>
      </c>
      <c r="U7" s="50">
        <v>43344</v>
      </c>
      <c r="V7" s="8">
        <v>43353</v>
      </c>
      <c r="W7" s="8" t="s">
        <v>55</v>
      </c>
      <c r="X7" s="16" t="s">
        <v>20</v>
      </c>
      <c r="Y7" s="9" t="s">
        <v>26</v>
      </c>
      <c r="Z7" s="9">
        <v>3.05</v>
      </c>
      <c r="AA7" s="30">
        <v>1372.5</v>
      </c>
      <c r="AB7" s="30">
        <v>4805500</v>
      </c>
      <c r="AC7" s="37">
        <f>AA7*AD7</f>
        <v>11254.499999999998</v>
      </c>
      <c r="AD7" s="51">
        <v>8.1999999999999993</v>
      </c>
      <c r="AE7" s="47">
        <v>2019.2</v>
      </c>
      <c r="AF7" s="45">
        <v>2019.3</v>
      </c>
      <c r="AG7" s="67">
        <v>2.78</v>
      </c>
      <c r="AH7" s="45" t="s">
        <v>63</v>
      </c>
      <c r="AI7" s="45" t="s">
        <v>51</v>
      </c>
      <c r="AJ7" s="68">
        <v>1500</v>
      </c>
      <c r="AK7" s="61"/>
    </row>
    <row r="8" spans="1:37" s="3" customFormat="1" ht="18.75">
      <c r="A8" s="7">
        <v>3</v>
      </c>
      <c r="B8" s="14"/>
      <c r="C8" s="14"/>
      <c r="D8" s="71"/>
      <c r="E8" s="72"/>
      <c r="F8" s="71"/>
      <c r="G8" s="72"/>
      <c r="H8" s="71"/>
      <c r="I8" s="72"/>
      <c r="J8" s="31"/>
      <c r="K8" s="24"/>
      <c r="L8" s="23"/>
      <c r="M8" s="21"/>
      <c r="N8" s="21"/>
      <c r="O8" s="21"/>
      <c r="P8" s="23"/>
      <c r="Q8" s="16"/>
      <c r="R8" s="16"/>
      <c r="S8" s="16"/>
      <c r="T8" s="16"/>
      <c r="U8" s="23"/>
      <c r="V8" s="8"/>
      <c r="W8" s="8"/>
      <c r="X8" s="16"/>
      <c r="Y8" s="9"/>
      <c r="Z8" s="9"/>
      <c r="AA8" s="9"/>
      <c r="AB8" s="9"/>
      <c r="AC8" s="38"/>
      <c r="AD8" s="51"/>
      <c r="AE8" s="44"/>
      <c r="AF8" s="45"/>
      <c r="AG8" s="45"/>
      <c r="AH8" s="45"/>
      <c r="AI8" s="45"/>
      <c r="AJ8" s="45"/>
      <c r="AK8" s="61"/>
    </row>
    <row r="9" spans="1:37" s="3" customFormat="1" ht="18.75">
      <c r="A9" s="7">
        <v>4</v>
      </c>
      <c r="B9" s="14"/>
      <c r="C9" s="14"/>
      <c r="D9" s="71"/>
      <c r="E9" s="72"/>
      <c r="F9" s="71"/>
      <c r="G9" s="72"/>
      <c r="H9" s="71"/>
      <c r="I9" s="72"/>
      <c r="J9" s="31"/>
      <c r="K9" s="24"/>
      <c r="L9" s="23"/>
      <c r="M9" s="21"/>
      <c r="N9" s="21"/>
      <c r="O9" s="21"/>
      <c r="P9" s="23"/>
      <c r="Q9" s="16"/>
      <c r="R9" s="16"/>
      <c r="S9" s="16"/>
      <c r="T9" s="16"/>
      <c r="U9" s="23"/>
      <c r="V9" s="8"/>
      <c r="W9" s="8"/>
      <c r="X9" s="16"/>
      <c r="Y9" s="9"/>
      <c r="Z9" s="9"/>
      <c r="AA9" s="9"/>
      <c r="AB9" s="9"/>
      <c r="AC9" s="38"/>
      <c r="AD9" s="51"/>
      <c r="AE9" s="44"/>
      <c r="AF9" s="45"/>
      <c r="AG9" s="45"/>
      <c r="AH9" s="45"/>
      <c r="AI9" s="45"/>
      <c r="AJ9" s="45"/>
      <c r="AK9" s="61"/>
    </row>
    <row r="10" spans="1:37" s="3" customFormat="1" ht="18.75">
      <c r="A10" s="7">
        <v>5</v>
      </c>
      <c r="B10" s="14"/>
      <c r="C10" s="14"/>
      <c r="D10" s="71"/>
      <c r="E10" s="72"/>
      <c r="F10" s="71"/>
      <c r="G10" s="72"/>
      <c r="H10" s="71"/>
      <c r="I10" s="72"/>
      <c r="J10" s="31"/>
      <c r="K10" s="24"/>
      <c r="L10" s="23"/>
      <c r="M10" s="21"/>
      <c r="N10" s="21"/>
      <c r="O10" s="21"/>
      <c r="P10" s="23"/>
      <c r="Q10" s="16"/>
      <c r="R10" s="16"/>
      <c r="S10" s="16"/>
      <c r="T10" s="16"/>
      <c r="U10" s="23"/>
      <c r="V10" s="8"/>
      <c r="W10" s="8"/>
      <c r="X10" s="16"/>
      <c r="Y10" s="9"/>
      <c r="Z10" s="9"/>
      <c r="AA10" s="9"/>
      <c r="AB10" s="9"/>
      <c r="AC10" s="38"/>
      <c r="AD10" s="51"/>
      <c r="AE10" s="44"/>
      <c r="AF10" s="45"/>
      <c r="AG10" s="45"/>
      <c r="AH10" s="45"/>
      <c r="AI10" s="45"/>
      <c r="AJ10" s="45"/>
      <c r="AK10" s="61"/>
    </row>
    <row r="11" spans="1:37" s="3" customFormat="1" ht="18.75">
      <c r="A11" s="7">
        <v>6</v>
      </c>
      <c r="B11" s="14"/>
      <c r="C11" s="14"/>
      <c r="D11" s="71"/>
      <c r="E11" s="72"/>
      <c r="F11" s="71"/>
      <c r="G11" s="72"/>
      <c r="H11" s="71"/>
      <c r="I11" s="72"/>
      <c r="J11" s="31"/>
      <c r="K11" s="24"/>
      <c r="L11" s="23"/>
      <c r="M11" s="21"/>
      <c r="N11" s="21"/>
      <c r="O11" s="21"/>
      <c r="P11" s="23"/>
      <c r="Q11" s="16"/>
      <c r="R11" s="16"/>
      <c r="S11" s="16"/>
      <c r="T11" s="16"/>
      <c r="U11" s="23"/>
      <c r="V11" s="8"/>
      <c r="W11" s="8"/>
      <c r="X11" s="16"/>
      <c r="Y11" s="9"/>
      <c r="Z11" s="9"/>
      <c r="AA11" s="9"/>
      <c r="AB11" s="9"/>
      <c r="AC11" s="38"/>
      <c r="AD11" s="51"/>
      <c r="AE11" s="44"/>
      <c r="AF11" s="45"/>
      <c r="AG11" s="45"/>
      <c r="AH11" s="45"/>
      <c r="AI11" s="45"/>
      <c r="AJ11" s="45"/>
      <c r="AK11" s="61"/>
    </row>
    <row r="12" spans="1:37" s="3" customFormat="1" ht="18.75">
      <c r="A12" s="7">
        <v>7</v>
      </c>
      <c r="B12" s="14"/>
      <c r="C12" s="14"/>
      <c r="D12" s="71"/>
      <c r="E12" s="72"/>
      <c r="F12" s="71"/>
      <c r="G12" s="72"/>
      <c r="H12" s="71"/>
      <c r="I12" s="72"/>
      <c r="J12" s="31"/>
      <c r="K12" s="24"/>
      <c r="L12" s="23"/>
      <c r="M12" s="21"/>
      <c r="N12" s="21"/>
      <c r="O12" s="21"/>
      <c r="P12" s="23"/>
      <c r="Q12" s="16"/>
      <c r="R12" s="16"/>
      <c r="S12" s="16"/>
      <c r="T12" s="16"/>
      <c r="U12" s="23"/>
      <c r="V12" s="8"/>
      <c r="W12" s="8"/>
      <c r="X12" s="16"/>
      <c r="Y12" s="9"/>
      <c r="Z12" s="9"/>
      <c r="AA12" s="9"/>
      <c r="AB12" s="9"/>
      <c r="AC12" s="38"/>
      <c r="AD12" s="51"/>
      <c r="AE12" s="44"/>
      <c r="AF12" s="45"/>
      <c r="AG12" s="45"/>
      <c r="AH12" s="45"/>
      <c r="AI12" s="45"/>
      <c r="AJ12" s="45"/>
      <c r="AK12" s="61"/>
    </row>
    <row r="13" spans="1:37" s="3" customFormat="1" ht="18.75">
      <c r="A13" s="7">
        <v>8</v>
      </c>
      <c r="B13" s="14"/>
      <c r="C13" s="14"/>
      <c r="D13" s="71"/>
      <c r="E13" s="72"/>
      <c r="F13" s="71"/>
      <c r="G13" s="72"/>
      <c r="H13" s="71"/>
      <c r="I13" s="72"/>
      <c r="J13" s="31"/>
      <c r="K13" s="24"/>
      <c r="L13" s="23"/>
      <c r="M13" s="21"/>
      <c r="N13" s="21"/>
      <c r="O13" s="21"/>
      <c r="P13" s="23"/>
      <c r="Q13" s="16"/>
      <c r="R13" s="16"/>
      <c r="S13" s="16"/>
      <c r="T13" s="16"/>
      <c r="U13" s="23"/>
      <c r="V13" s="8"/>
      <c r="W13" s="8"/>
      <c r="X13" s="16"/>
      <c r="Y13" s="9"/>
      <c r="Z13" s="9"/>
      <c r="AA13" s="9"/>
      <c r="AB13" s="9"/>
      <c r="AC13" s="38"/>
      <c r="AD13" s="51"/>
      <c r="AE13" s="44"/>
      <c r="AF13" s="45"/>
      <c r="AG13" s="45"/>
      <c r="AH13" s="45"/>
      <c r="AI13" s="45"/>
      <c r="AJ13" s="45"/>
      <c r="AK13" s="61"/>
    </row>
    <row r="14" spans="1:37" s="3" customFormat="1" ht="18.75">
      <c r="A14" s="7">
        <v>9</v>
      </c>
      <c r="B14" s="14"/>
      <c r="C14" s="14"/>
      <c r="D14" s="71"/>
      <c r="E14" s="72"/>
      <c r="F14" s="71"/>
      <c r="G14" s="72"/>
      <c r="H14" s="71"/>
      <c r="I14" s="72"/>
      <c r="J14" s="31"/>
      <c r="K14" s="24"/>
      <c r="L14" s="23"/>
      <c r="M14" s="21"/>
      <c r="N14" s="21"/>
      <c r="O14" s="21"/>
      <c r="P14" s="23"/>
      <c r="Q14" s="16"/>
      <c r="R14" s="16"/>
      <c r="S14" s="16"/>
      <c r="T14" s="16"/>
      <c r="U14" s="23"/>
      <c r="V14" s="8"/>
      <c r="W14" s="8"/>
      <c r="X14" s="16"/>
      <c r="Y14" s="9"/>
      <c r="Z14" s="9"/>
      <c r="AA14" s="9"/>
      <c r="AB14" s="9"/>
      <c r="AC14" s="38"/>
      <c r="AD14" s="51"/>
      <c r="AE14" s="44"/>
      <c r="AF14" s="45"/>
      <c r="AG14" s="45"/>
      <c r="AH14" s="45"/>
      <c r="AI14" s="45"/>
      <c r="AJ14" s="45"/>
      <c r="AK14" s="61"/>
    </row>
    <row r="15" spans="1:37" s="3" customFormat="1" ht="18.75">
      <c r="A15" s="7">
        <v>10</v>
      </c>
      <c r="B15" s="14"/>
      <c r="C15" s="14"/>
      <c r="D15" s="71"/>
      <c r="E15" s="72"/>
      <c r="F15" s="71"/>
      <c r="G15" s="72"/>
      <c r="H15" s="71"/>
      <c r="I15" s="72"/>
      <c r="J15" s="31"/>
      <c r="K15" s="24"/>
      <c r="L15" s="23"/>
      <c r="M15" s="21"/>
      <c r="N15" s="21"/>
      <c r="O15" s="21"/>
      <c r="P15" s="23"/>
      <c r="Q15" s="16"/>
      <c r="R15" s="16"/>
      <c r="S15" s="16"/>
      <c r="T15" s="16"/>
      <c r="U15" s="23"/>
      <c r="V15" s="8"/>
      <c r="W15" s="8"/>
      <c r="X15" s="16"/>
      <c r="Y15" s="9"/>
      <c r="Z15" s="9"/>
      <c r="AA15" s="9"/>
      <c r="AB15" s="9"/>
      <c r="AC15" s="38"/>
      <c r="AD15" s="51"/>
      <c r="AE15" s="44"/>
      <c r="AF15" s="45"/>
      <c r="AG15" s="45"/>
      <c r="AH15" s="45"/>
      <c r="AI15" s="45"/>
      <c r="AJ15" s="45"/>
      <c r="AK15" s="61"/>
    </row>
    <row r="16" spans="1:37" s="3" customFormat="1" ht="18.75">
      <c r="A16" s="7">
        <v>11</v>
      </c>
      <c r="B16" s="14"/>
      <c r="C16" s="14"/>
      <c r="D16" s="71"/>
      <c r="E16" s="72"/>
      <c r="F16" s="71"/>
      <c r="G16" s="72"/>
      <c r="H16" s="71"/>
      <c r="I16" s="72"/>
      <c r="J16" s="31"/>
      <c r="K16" s="24"/>
      <c r="L16" s="23"/>
      <c r="M16" s="21"/>
      <c r="N16" s="21"/>
      <c r="O16" s="21"/>
      <c r="P16" s="23"/>
      <c r="Q16" s="16"/>
      <c r="R16" s="16"/>
      <c r="S16" s="16"/>
      <c r="T16" s="16"/>
      <c r="U16" s="23"/>
      <c r="V16" s="8"/>
      <c r="W16" s="8"/>
      <c r="X16" s="16"/>
      <c r="Y16" s="9"/>
      <c r="Z16" s="9"/>
      <c r="AA16" s="9"/>
      <c r="AB16" s="9"/>
      <c r="AC16" s="38"/>
      <c r="AD16" s="51"/>
      <c r="AE16" s="44"/>
      <c r="AF16" s="45"/>
      <c r="AG16" s="45"/>
      <c r="AH16" s="45"/>
      <c r="AI16" s="45"/>
      <c r="AJ16" s="45"/>
      <c r="AK16" s="61"/>
    </row>
    <row r="17" spans="1:37" s="3" customFormat="1" ht="18.75">
      <c r="A17" s="7">
        <v>12</v>
      </c>
      <c r="B17" s="14"/>
      <c r="C17" s="14"/>
      <c r="D17" s="71"/>
      <c r="E17" s="72"/>
      <c r="F17" s="71"/>
      <c r="G17" s="72"/>
      <c r="H17" s="71"/>
      <c r="I17" s="72"/>
      <c r="J17" s="31"/>
      <c r="K17" s="24"/>
      <c r="L17" s="23"/>
      <c r="M17" s="21"/>
      <c r="N17" s="21"/>
      <c r="O17" s="21"/>
      <c r="P17" s="23"/>
      <c r="Q17" s="16"/>
      <c r="R17" s="16"/>
      <c r="S17" s="16"/>
      <c r="T17" s="16"/>
      <c r="U17" s="23"/>
      <c r="V17" s="8"/>
      <c r="W17" s="8"/>
      <c r="X17" s="16"/>
      <c r="Y17" s="9"/>
      <c r="Z17" s="9"/>
      <c r="AA17" s="9"/>
      <c r="AB17" s="9"/>
      <c r="AC17" s="38"/>
      <c r="AD17" s="51"/>
      <c r="AE17" s="44"/>
      <c r="AF17" s="45"/>
      <c r="AG17" s="45"/>
      <c r="AH17" s="45"/>
      <c r="AI17" s="45"/>
      <c r="AJ17" s="45"/>
      <c r="AK17" s="61"/>
    </row>
    <row r="18" spans="1:37" s="3" customFormat="1" ht="18.75">
      <c r="A18" s="7">
        <v>13</v>
      </c>
      <c r="B18" s="14"/>
      <c r="C18" s="14"/>
      <c r="D18" s="71"/>
      <c r="E18" s="72"/>
      <c r="F18" s="71"/>
      <c r="G18" s="72"/>
      <c r="H18" s="71"/>
      <c r="I18" s="72"/>
      <c r="J18" s="31"/>
      <c r="K18" s="24"/>
      <c r="L18" s="23"/>
      <c r="M18" s="21"/>
      <c r="N18" s="21"/>
      <c r="O18" s="21"/>
      <c r="P18" s="23"/>
      <c r="Q18" s="16"/>
      <c r="R18" s="16"/>
      <c r="S18" s="16"/>
      <c r="T18" s="16"/>
      <c r="U18" s="23"/>
      <c r="V18" s="8"/>
      <c r="W18" s="8"/>
      <c r="X18" s="16"/>
      <c r="Y18" s="9"/>
      <c r="Z18" s="9"/>
      <c r="AA18" s="9"/>
      <c r="AB18" s="9"/>
      <c r="AC18" s="38"/>
      <c r="AD18" s="51"/>
      <c r="AE18" s="44"/>
      <c r="AF18" s="45"/>
      <c r="AG18" s="45"/>
      <c r="AH18" s="45"/>
      <c r="AI18" s="45"/>
      <c r="AJ18" s="45"/>
      <c r="AK18" s="61"/>
    </row>
    <row r="19" spans="1:37" s="3" customFormat="1" ht="18.75">
      <c r="A19" s="7">
        <v>14</v>
      </c>
      <c r="B19" s="14"/>
      <c r="C19" s="14"/>
      <c r="D19" s="71"/>
      <c r="E19" s="72"/>
      <c r="F19" s="71"/>
      <c r="G19" s="72"/>
      <c r="H19" s="71"/>
      <c r="I19" s="72"/>
      <c r="J19" s="31"/>
      <c r="K19" s="24"/>
      <c r="L19" s="23"/>
      <c r="M19" s="21"/>
      <c r="N19" s="21"/>
      <c r="O19" s="21"/>
      <c r="P19" s="23"/>
      <c r="Q19" s="16"/>
      <c r="R19" s="16"/>
      <c r="S19" s="16"/>
      <c r="T19" s="16"/>
      <c r="U19" s="23"/>
      <c r="V19" s="8"/>
      <c r="W19" s="8"/>
      <c r="X19" s="16"/>
      <c r="Y19" s="9"/>
      <c r="Z19" s="9"/>
      <c r="AA19" s="9"/>
      <c r="AB19" s="9"/>
      <c r="AC19" s="38"/>
      <c r="AD19" s="51"/>
      <c r="AE19" s="44"/>
      <c r="AF19" s="45"/>
      <c r="AG19" s="45"/>
      <c r="AH19" s="45"/>
      <c r="AI19" s="45"/>
      <c r="AJ19" s="45"/>
      <c r="AK19" s="61"/>
    </row>
    <row r="20" spans="1:37" s="3" customFormat="1" ht="19.5" thickBot="1">
      <c r="A20" s="10">
        <v>15</v>
      </c>
      <c r="B20" s="15"/>
      <c r="C20" s="15"/>
      <c r="D20" s="69"/>
      <c r="E20" s="70"/>
      <c r="F20" s="69"/>
      <c r="G20" s="70"/>
      <c r="H20" s="69"/>
      <c r="I20" s="70"/>
      <c r="J20" s="32"/>
      <c r="K20" s="26"/>
      <c r="L20" s="25"/>
      <c r="M20" s="35"/>
      <c r="N20" s="35"/>
      <c r="O20" s="35"/>
      <c r="P20" s="25"/>
      <c r="Q20" s="17"/>
      <c r="R20" s="17"/>
      <c r="S20" s="17"/>
      <c r="T20" s="17"/>
      <c r="U20" s="25"/>
      <c r="V20" s="11"/>
      <c r="W20" s="11"/>
      <c r="X20" s="17"/>
      <c r="Y20" s="12"/>
      <c r="Z20" s="12"/>
      <c r="AA20" s="12"/>
      <c r="AB20" s="12"/>
      <c r="AC20" s="39"/>
      <c r="AD20" s="52"/>
      <c r="AE20" s="59"/>
      <c r="AF20" s="60"/>
      <c r="AG20" s="60"/>
      <c r="AH20" s="60"/>
      <c r="AI20" s="60"/>
      <c r="AJ20" s="60"/>
      <c r="AK20" s="62"/>
    </row>
  </sheetData>
  <mergeCells count="56">
    <mergeCell ref="AE3:AK4"/>
    <mergeCell ref="U3:AD4"/>
    <mergeCell ref="L3:T3"/>
    <mergeCell ref="P4:T4"/>
    <mergeCell ref="A3:K4"/>
    <mergeCell ref="L4:O4"/>
    <mergeCell ref="F9:G9"/>
    <mergeCell ref="H9:I9"/>
    <mergeCell ref="D6:E6"/>
    <mergeCell ref="F6:G6"/>
    <mergeCell ref="H6:I6"/>
    <mergeCell ref="D7:E7"/>
    <mergeCell ref="F7:G7"/>
    <mergeCell ref="H7:I7"/>
    <mergeCell ref="A2:K2"/>
    <mergeCell ref="D5:E5"/>
    <mergeCell ref="F5:G5"/>
    <mergeCell ref="H5:I5"/>
    <mergeCell ref="D8:E8"/>
    <mergeCell ref="F8:G8"/>
    <mergeCell ref="H8:I8"/>
    <mergeCell ref="B6:B7"/>
    <mergeCell ref="D9:E9"/>
    <mergeCell ref="D18:E18"/>
    <mergeCell ref="F18:G18"/>
    <mergeCell ref="H18:I18"/>
    <mergeCell ref="D14:E14"/>
    <mergeCell ref="F14:G14"/>
    <mergeCell ref="H14:I14"/>
    <mergeCell ref="D15:E15"/>
    <mergeCell ref="F15:G15"/>
    <mergeCell ref="H15:I15"/>
    <mergeCell ref="D12:E12"/>
    <mergeCell ref="F12:G12"/>
    <mergeCell ref="H12:I12"/>
    <mergeCell ref="D13:E13"/>
    <mergeCell ref="F13:G13"/>
    <mergeCell ref="H13:I13"/>
    <mergeCell ref="D10:E10"/>
    <mergeCell ref="F10:G10"/>
    <mergeCell ref="H10:I10"/>
    <mergeCell ref="D11:E11"/>
    <mergeCell ref="F11:G11"/>
    <mergeCell ref="H11:I11"/>
    <mergeCell ref="D16:E16"/>
    <mergeCell ref="F16:G16"/>
    <mergeCell ref="H16:I16"/>
    <mergeCell ref="D17:E17"/>
    <mergeCell ref="F17:G17"/>
    <mergeCell ref="H17:I17"/>
    <mergeCell ref="D20:E20"/>
    <mergeCell ref="F20:G20"/>
    <mergeCell ref="H20:I20"/>
    <mergeCell ref="D19:E19"/>
    <mergeCell ref="F19:G19"/>
    <mergeCell ref="H19:I19"/>
  </mergeCells>
  <phoneticPr fontId="3"/>
  <pageMargins left="0.70866141732283472" right="0.70866141732283472" top="0.74803149606299213" bottom="0.74803149606299213" header="0.31496062992125984" footer="0.31496062992125984"/>
  <pageSetup paperSize="9" scale="38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現場管理表</vt:lpstr>
      <vt:lpstr>現場管理表!Print_Area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2019-03-14T09:20:11Z</cp:lastPrinted>
  <dcterms:created xsi:type="dcterms:W3CDTF">2018-09-20T04:25:08Z</dcterms:created>
  <dcterms:modified xsi:type="dcterms:W3CDTF">2019-03-25T10:08:34Z</dcterms:modified>
</cp:coreProperties>
</file>