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<sst xmlns="http://schemas.openxmlformats.org/spreadsheetml/2006/main" count="110" uniqueCount="47">
  <si>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総数</t>
  </si>
  <si>
    <t>事業者</t>
  </si>
  <si>
    <t>小１</t>
  </si>
  <si>
    <t>小２</t>
  </si>
  <si>
    <t>中２</t>
  </si>
  <si>
    <t>中１</t>
  </si>
  <si>
    <t>高１</t>
  </si>
  <si>
    <t>高２</t>
  </si>
  <si>
    <t>高３</t>
  </si>
  <si>
    <t>その他</t>
  </si>
  <si>
    <t>学校長</t>
  </si>
  <si>
    <t>施設の長</t>
  </si>
  <si>
    <t>市町村長</t>
  </si>
  <si>
    <t>乳幼児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</si>
  <si>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</si>
  <si>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</si>
  <si>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</si>
  <si>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</si>
  <si>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</si>
  <si>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</si>
  <si>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</si>
  <si>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</si>
  <si>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(再)強陽性者数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</si>
  <si>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</si>
  <si>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</si>
  <si>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</si>
  <si>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</si>
  <si>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</si>
  <si>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</si>
  <si>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</si>
  <si>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</si>
  <si>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</si>
  <si>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(再)強陽性</t>
  </si>
  <si>
    <t>結核</t>
  </si>
  <si>
    <t>発病のおそれ</t>
  </si>
  <si>
    <t>結核発病のおそれがあると診断された者</t>
  </si>
  <si>
    <t>ＢＣＧ</t>
  </si>
  <si>
    <t>かくたん</t>
  </si>
  <si>
    <t>間撮</t>
  </si>
  <si>
    <t>直撮</t>
  </si>
  <si>
    <t>ＢＣＧ接種者数</t>
  </si>
  <si>
    <t>(再)ツ反
検査者</t>
  </si>
  <si>
    <t>地域保健・老人保健事業報告</t>
  </si>
  <si>
    <t>第７表　結核健康診断受診者数，予防接種被接種者数，被発見者数，実施主体・対象者別</t>
  </si>
  <si>
    <t>・</t>
  </si>
  <si>
    <t>７ 表</t>
  </si>
  <si>
    <t>平成13年度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</si>
</sst>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3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 quotePrefix="1">
      <alignment horizontal="left" vertical="center"/>
    </xf>
    <xf numFmtId="179" fontId="2" fillId="0" borderId="0" xfId="0" applyNumberFormat="1" applyFont="1" applyBorder="1" applyAlignment="1">
      <alignment/>
    </xf>
    <xf numFmtId="179" fontId="5" fillId="0" borderId="4" xfId="0" applyNumberFormat="1" applyFont="1" applyBorder="1" applyAlignment="1">
      <alignment horizontal="distributed" vertical="center"/>
    </xf>
    <xf numFmtId="179" fontId="6" fillId="0" borderId="0" xfId="0" applyNumberFormat="1" applyFont="1" applyFill="1" applyAlignment="1">
      <alignment/>
    </xf>
    <xf numFmtId="179" fontId="5" fillId="0" borderId="0" xfId="0" applyNumberFormat="1" applyFont="1" applyAlignment="1">
      <alignment/>
    </xf>
    <xf numFmtId="179" fontId="5" fillId="0" borderId="5" xfId="0" applyNumberFormat="1" applyFont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Fill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9" fontId="5" fillId="0" borderId="4" xfId="0" applyNumberFormat="1" applyFont="1" applyBorder="1" applyAlignment="1" quotePrefix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left" vertical="center" wrapText="1"/>
    </xf>
    <xf numFmtId="179" fontId="11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 wrapText="1"/>
    </xf>
    <xf numFmtId="179" fontId="5" fillId="0" borderId="14" xfId="0" applyNumberFormat="1" applyFont="1" applyBorder="1" applyAlignment="1">
      <alignment horizontal="distributed" vertical="center" wrapText="1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79" fontId="4" fillId="0" borderId="0" xfId="0" applyNumberFormat="1" applyFont="1" applyBorder="1" applyAlignment="1" quotePrefix="1">
      <alignment horizontal="left" vertical="center"/>
    </xf>
    <xf numFmtId="179" fontId="4" fillId="0" borderId="2" xfId="0" applyNumberFormat="1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5" fillId="0" borderId="4" xfId="0" applyNumberFormat="1" applyFont="1" applyBorder="1" applyAlignment="1">
      <alignment vertical="center" wrapText="1"/>
    </xf>
    <xf numFmtId="179" fontId="3" fillId="0" borderId="2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9" width="7.625" style="1" customWidth="1"/>
    <col min="20" max="16384" width="9.00390625" style="1" customWidth="1"/>
  </cols>
  <sheetData>
    <row r="1" spans="1:19" ht="15" customHeight="1">
      <c r="A1" s="33" t="s">
        <v>42</v>
      </c>
      <c r="B1" s="32"/>
      <c r="D1" s="74" t="s">
        <v>43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30"/>
      <c r="S1" s="30"/>
    </row>
    <row r="2" spans="1:19" ht="15" customHeight="1">
      <c r="A2" s="32"/>
      <c r="B2" s="34" t="s">
        <v>45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31"/>
      <c r="S2" s="31"/>
    </row>
    <row r="3" spans="1:19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5" t="s">
        <v>46</v>
      </c>
    </row>
    <row r="4" spans="1:19" ht="13.5" customHeight="1">
      <c r="A4" s="67"/>
      <c r="B4" s="37"/>
      <c r="C4" s="73" t="s">
        <v>0</v>
      </c>
      <c r="D4" s="27"/>
      <c r="E4" s="28"/>
      <c r="F4" s="28"/>
      <c r="G4" s="28"/>
      <c r="H4" s="55" t="s">
        <v>14</v>
      </c>
      <c r="I4" s="55"/>
      <c r="J4" s="55"/>
      <c r="K4" s="55"/>
      <c r="L4" s="55"/>
      <c r="M4" s="55"/>
      <c r="N4" s="28"/>
      <c r="O4" s="28"/>
      <c r="P4" s="29"/>
      <c r="Q4" s="59" t="s">
        <v>15</v>
      </c>
      <c r="R4" s="60"/>
      <c r="S4" s="38"/>
    </row>
    <row r="5" spans="1:19" ht="12.75">
      <c r="A5" s="36"/>
      <c r="B5" s="68"/>
      <c r="C5" s="57"/>
      <c r="D5" s="24"/>
      <c r="E5" s="25"/>
      <c r="F5" s="25"/>
      <c r="G5" s="25"/>
      <c r="H5" s="43"/>
      <c r="I5" s="43"/>
      <c r="J5" s="43"/>
      <c r="K5" s="43"/>
      <c r="L5" s="43"/>
      <c r="M5" s="43"/>
      <c r="N5" s="25"/>
      <c r="O5" s="25"/>
      <c r="P5" s="26"/>
      <c r="Q5" s="61"/>
      <c r="R5" s="62"/>
      <c r="S5" s="39"/>
    </row>
    <row r="6" spans="1:19" ht="12.75">
      <c r="A6" s="36"/>
      <c r="B6" s="68"/>
      <c r="C6" s="57"/>
      <c r="D6" s="44" t="s">
        <v>1</v>
      </c>
      <c r="E6" s="52" t="s">
        <v>10</v>
      </c>
      <c r="F6" s="53"/>
      <c r="G6" s="53"/>
      <c r="H6" s="53"/>
      <c r="I6" s="53"/>
      <c r="J6" s="53"/>
      <c r="K6" s="53"/>
      <c r="L6" s="54"/>
      <c r="M6" s="56" t="s">
        <v>11</v>
      </c>
      <c r="N6" s="52" t="s">
        <v>12</v>
      </c>
      <c r="O6" s="53"/>
      <c r="P6" s="54"/>
      <c r="Q6" s="63" t="s">
        <v>16</v>
      </c>
      <c r="R6" s="63" t="s">
        <v>9</v>
      </c>
      <c r="S6" s="39"/>
    </row>
    <row r="7" spans="1:19" ht="13.5" customHeight="1">
      <c r="A7" s="36"/>
      <c r="B7" s="68"/>
      <c r="C7" s="57"/>
      <c r="D7" s="45"/>
      <c r="E7" s="63" t="s">
        <v>2</v>
      </c>
      <c r="F7" s="44" t="s">
        <v>3</v>
      </c>
      <c r="G7" s="41" t="s">
        <v>5</v>
      </c>
      <c r="H7" s="44" t="s">
        <v>4</v>
      </c>
      <c r="I7" s="41" t="s">
        <v>6</v>
      </c>
      <c r="J7" s="44" t="s">
        <v>7</v>
      </c>
      <c r="K7" s="41" t="s">
        <v>8</v>
      </c>
      <c r="L7" s="44" t="s">
        <v>9</v>
      </c>
      <c r="M7" s="57"/>
      <c r="N7" s="49" t="s">
        <v>13</v>
      </c>
      <c r="O7" s="23"/>
      <c r="P7" s="56" t="s">
        <v>9</v>
      </c>
      <c r="Q7" s="64"/>
      <c r="R7" s="64"/>
      <c r="S7" s="39"/>
    </row>
    <row r="8" spans="1:19" ht="12.75">
      <c r="A8" s="36"/>
      <c r="B8" s="68"/>
      <c r="C8" s="57"/>
      <c r="D8" s="45"/>
      <c r="E8" s="64"/>
      <c r="F8" s="45"/>
      <c r="G8" s="42"/>
      <c r="H8" s="45"/>
      <c r="I8" s="42"/>
      <c r="J8" s="45"/>
      <c r="K8" s="42"/>
      <c r="L8" s="45"/>
      <c r="M8" s="57"/>
      <c r="N8" s="50"/>
      <c r="O8" s="47" t="s">
        <v>41</v>
      </c>
      <c r="P8" s="57"/>
      <c r="Q8" s="64"/>
      <c r="R8" s="64"/>
      <c r="S8" s="39"/>
    </row>
    <row r="9" spans="1:19" ht="12.75">
      <c r="A9" s="69"/>
      <c r="B9" s="70"/>
      <c r="C9" s="58"/>
      <c r="D9" s="46"/>
      <c r="E9" s="61"/>
      <c r="F9" s="46"/>
      <c r="G9" s="43"/>
      <c r="H9" s="46"/>
      <c r="I9" s="43"/>
      <c r="J9" s="46"/>
      <c r="K9" s="43"/>
      <c r="L9" s="46"/>
      <c r="M9" s="58"/>
      <c r="N9" s="51"/>
      <c r="O9" s="48"/>
      <c r="P9" s="58"/>
      <c r="Q9" s="61"/>
      <c r="R9" s="61"/>
      <c r="S9" s="40"/>
    </row>
    <row r="10" spans="1:19" ht="13.5" customHeight="1">
      <c r="A10" s="2"/>
      <c r="B10" s="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3.5" customHeight="1">
      <c r="A11" s="71" t="s">
        <v>17</v>
      </c>
      <c r="B11" s="72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1:19" ht="13.5" customHeight="1">
      <c r="A12" s="2"/>
      <c r="B12" s="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ht="13.5" customHeight="1">
      <c r="A13" s="2"/>
      <c r="B13" s="7" t="s">
        <v>18</v>
      </c>
      <c r="C13" s="16">
        <f>SUM(D13:N13,P13:R13)</f>
        <v>44467</v>
      </c>
      <c r="D13" s="17" t="s">
        <v>44</v>
      </c>
      <c r="E13" s="17">
        <v>10774</v>
      </c>
      <c r="F13" s="17">
        <v>7554</v>
      </c>
      <c r="G13" s="17">
        <v>11529</v>
      </c>
      <c r="H13" s="17">
        <v>4046</v>
      </c>
      <c r="I13" s="17" t="s">
        <v>44</v>
      </c>
      <c r="J13" s="17" t="s">
        <v>44</v>
      </c>
      <c r="K13" s="17" t="s">
        <v>44</v>
      </c>
      <c r="L13" s="17" t="s">
        <v>44</v>
      </c>
      <c r="M13" s="17">
        <v>87</v>
      </c>
      <c r="N13" s="17">
        <v>9845</v>
      </c>
      <c r="O13" s="17">
        <v>22</v>
      </c>
      <c r="P13" s="17">
        <v>0</v>
      </c>
      <c r="Q13" s="17">
        <v>100</v>
      </c>
      <c r="R13" s="17">
        <v>532</v>
      </c>
      <c r="S13" s="12" t="s">
        <v>28</v>
      </c>
    </row>
    <row r="14" spans="1:19" ht="13.5" customHeight="1">
      <c r="A14" s="2"/>
      <c r="B14" s="7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2"/>
    </row>
    <row r="15" spans="1:19" ht="13.5" customHeight="1">
      <c r="A15" s="2"/>
      <c r="B15" s="7" t="s">
        <v>19</v>
      </c>
      <c r="C15" s="16">
        <f>SUM(D15:N15,P15:R15)</f>
        <v>44326</v>
      </c>
      <c r="D15" s="17" t="s">
        <v>44</v>
      </c>
      <c r="E15" s="17">
        <v>10735</v>
      </c>
      <c r="F15" s="17">
        <v>7540</v>
      </c>
      <c r="G15" s="17">
        <v>11500</v>
      </c>
      <c r="H15" s="17">
        <v>4029</v>
      </c>
      <c r="I15" s="17" t="s">
        <v>44</v>
      </c>
      <c r="J15" s="17" t="s">
        <v>44</v>
      </c>
      <c r="K15" s="17" t="s">
        <v>44</v>
      </c>
      <c r="L15" s="17" t="s">
        <v>44</v>
      </c>
      <c r="M15" s="17">
        <v>85</v>
      </c>
      <c r="N15" s="17">
        <v>9807</v>
      </c>
      <c r="O15" s="17">
        <v>22</v>
      </c>
      <c r="P15" s="17">
        <v>0</v>
      </c>
      <c r="Q15" s="17">
        <v>100</v>
      </c>
      <c r="R15" s="17">
        <v>530</v>
      </c>
      <c r="S15" s="12" t="s">
        <v>29</v>
      </c>
    </row>
    <row r="16" spans="1:19" ht="13.5" customHeight="1">
      <c r="A16" s="2"/>
      <c r="B16" s="7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2"/>
    </row>
    <row r="17" spans="1:19" ht="13.5" customHeight="1">
      <c r="A17" s="2"/>
      <c r="B17" s="7" t="s">
        <v>20</v>
      </c>
      <c r="C17" s="16">
        <f>SUM(D17:N17,P17:R17)</f>
        <v>23130</v>
      </c>
      <c r="D17" s="17" t="s">
        <v>44</v>
      </c>
      <c r="E17" s="17">
        <v>7340</v>
      </c>
      <c r="F17" s="17">
        <v>2516</v>
      </c>
      <c r="G17" s="17">
        <v>2478</v>
      </c>
      <c r="H17" s="17">
        <v>912</v>
      </c>
      <c r="I17" s="17" t="s">
        <v>44</v>
      </c>
      <c r="J17" s="17" t="s">
        <v>44</v>
      </c>
      <c r="K17" s="17" t="s">
        <v>44</v>
      </c>
      <c r="L17" s="17" t="s">
        <v>44</v>
      </c>
      <c r="M17" s="17">
        <v>74</v>
      </c>
      <c r="N17" s="17">
        <v>9687</v>
      </c>
      <c r="O17" s="17">
        <v>9</v>
      </c>
      <c r="P17" s="17">
        <v>0</v>
      </c>
      <c r="Q17" s="17">
        <v>28</v>
      </c>
      <c r="R17" s="17">
        <v>95</v>
      </c>
      <c r="S17" s="12" t="s">
        <v>30</v>
      </c>
    </row>
    <row r="18" spans="1:19" ht="13.5" customHeight="1">
      <c r="A18" s="2"/>
      <c r="B18" s="7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2"/>
    </row>
    <row r="19" spans="1:19" ht="13.5" customHeight="1">
      <c r="A19" s="2"/>
      <c r="B19" s="7" t="s">
        <v>21</v>
      </c>
      <c r="C19" s="16">
        <f>SUM(D19:N19,P19:R19)</f>
        <v>21196</v>
      </c>
      <c r="D19" s="17" t="s">
        <v>44</v>
      </c>
      <c r="E19" s="17">
        <v>3395</v>
      </c>
      <c r="F19" s="17">
        <v>5024</v>
      </c>
      <c r="G19" s="17">
        <v>9022</v>
      </c>
      <c r="H19" s="17">
        <v>3117</v>
      </c>
      <c r="I19" s="17" t="s">
        <v>44</v>
      </c>
      <c r="J19" s="17" t="s">
        <v>44</v>
      </c>
      <c r="K19" s="17" t="s">
        <v>44</v>
      </c>
      <c r="L19" s="17" t="s">
        <v>44</v>
      </c>
      <c r="M19" s="17">
        <v>11</v>
      </c>
      <c r="N19" s="17">
        <v>120</v>
      </c>
      <c r="O19" s="17">
        <v>13</v>
      </c>
      <c r="P19" s="17">
        <v>0</v>
      </c>
      <c r="Q19" s="17">
        <v>72</v>
      </c>
      <c r="R19" s="17">
        <v>435</v>
      </c>
      <c r="S19" s="12" t="s">
        <v>31</v>
      </c>
    </row>
    <row r="20" spans="1:19" ht="13.5" customHeight="1">
      <c r="A20" s="2"/>
      <c r="B20" s="7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3.5" customHeight="1">
      <c r="A21" s="2"/>
      <c r="B21" s="7" t="s">
        <v>22</v>
      </c>
      <c r="C21" s="16">
        <f>SUM(D21:N21,P21:R21)</f>
        <v>1386</v>
      </c>
      <c r="D21" s="17" t="s">
        <v>44</v>
      </c>
      <c r="E21" s="17">
        <v>106</v>
      </c>
      <c r="F21" s="17">
        <v>69</v>
      </c>
      <c r="G21" s="17">
        <v>1148</v>
      </c>
      <c r="H21" s="17">
        <v>60</v>
      </c>
      <c r="I21" s="17" t="s">
        <v>44</v>
      </c>
      <c r="J21" s="17" t="s">
        <v>44</v>
      </c>
      <c r="K21" s="17" t="s">
        <v>44</v>
      </c>
      <c r="L21" s="17" t="s">
        <v>44</v>
      </c>
      <c r="M21" s="17">
        <v>0</v>
      </c>
      <c r="N21" s="17">
        <v>3</v>
      </c>
      <c r="O21" s="17" t="s">
        <v>44</v>
      </c>
      <c r="P21" s="17" t="s">
        <v>44</v>
      </c>
      <c r="Q21" s="17" t="s">
        <v>44</v>
      </c>
      <c r="R21" s="17" t="s">
        <v>44</v>
      </c>
      <c r="S21" s="18" t="s">
        <v>32</v>
      </c>
    </row>
    <row r="22" spans="1:19" ht="13.5" customHeight="1">
      <c r="A22" s="2"/>
      <c r="B22" s="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ht="13.5" customHeight="1">
      <c r="A23" s="2"/>
      <c r="B23" s="7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 ht="13.5" customHeight="1">
      <c r="A24" s="65" t="s">
        <v>40</v>
      </c>
      <c r="B24" s="66"/>
      <c r="C24" s="16">
        <f>SUM(D24:N24,P24:R24)</f>
        <v>22351</v>
      </c>
      <c r="D24" s="17" t="s">
        <v>44</v>
      </c>
      <c r="E24" s="17">
        <v>7252</v>
      </c>
      <c r="F24" s="17">
        <v>2466</v>
      </c>
      <c r="G24" s="17">
        <v>2414</v>
      </c>
      <c r="H24" s="17">
        <v>887</v>
      </c>
      <c r="I24" s="17" t="s">
        <v>44</v>
      </c>
      <c r="J24" s="17" t="s">
        <v>44</v>
      </c>
      <c r="K24" s="17" t="s">
        <v>44</v>
      </c>
      <c r="L24" s="17" t="s">
        <v>44</v>
      </c>
      <c r="M24" s="17">
        <v>74</v>
      </c>
      <c r="N24" s="17">
        <v>9257</v>
      </c>
      <c r="O24" s="17" t="s">
        <v>44</v>
      </c>
      <c r="P24" s="17">
        <v>0</v>
      </c>
      <c r="Q24" s="17">
        <v>0</v>
      </c>
      <c r="R24" s="17">
        <v>1</v>
      </c>
      <c r="S24" s="12" t="s">
        <v>36</v>
      </c>
    </row>
    <row r="25" spans="1:19" ht="13.5" customHeight="1">
      <c r="A25" s="65"/>
      <c r="B25" s="6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19" ht="13.5" customHeight="1">
      <c r="A26" s="65" t="s">
        <v>23</v>
      </c>
      <c r="B26" s="66"/>
      <c r="C26" s="16">
        <f>SUM(D26:N26,P26:R26)</f>
        <v>215408</v>
      </c>
      <c r="D26" s="17">
        <v>112944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>
        <v>5588</v>
      </c>
      <c r="J26" s="17">
        <v>2</v>
      </c>
      <c r="K26" s="17">
        <v>1</v>
      </c>
      <c r="L26" s="17">
        <v>5389</v>
      </c>
      <c r="M26" s="17">
        <v>3604</v>
      </c>
      <c r="N26" s="17" t="s">
        <v>44</v>
      </c>
      <c r="O26" s="17" t="s">
        <v>44</v>
      </c>
      <c r="P26" s="17">
        <v>87572</v>
      </c>
      <c r="Q26" s="17">
        <v>44</v>
      </c>
      <c r="R26" s="17">
        <v>264</v>
      </c>
      <c r="S26" s="22" t="s">
        <v>38</v>
      </c>
    </row>
    <row r="27" spans="1:19" ht="13.5" customHeight="1">
      <c r="A27" s="65"/>
      <c r="B27" s="6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</row>
    <row r="28" spans="1:19" ht="13.5" customHeight="1">
      <c r="A28" s="65" t="s">
        <v>24</v>
      </c>
      <c r="B28" s="66"/>
      <c r="C28" s="16">
        <f>SUM(D28:N28,P28:R28)</f>
        <v>66272</v>
      </c>
      <c r="D28" s="17">
        <v>27854</v>
      </c>
      <c r="E28" s="17">
        <v>92</v>
      </c>
      <c r="F28" s="17" t="s">
        <v>44</v>
      </c>
      <c r="G28" s="17">
        <v>1003</v>
      </c>
      <c r="H28" s="17" t="s">
        <v>44</v>
      </c>
      <c r="I28" s="17">
        <v>5</v>
      </c>
      <c r="J28" s="17">
        <v>0</v>
      </c>
      <c r="K28" s="17">
        <v>0</v>
      </c>
      <c r="L28" s="17">
        <v>76</v>
      </c>
      <c r="M28" s="17">
        <v>1375</v>
      </c>
      <c r="N28" s="17" t="s">
        <v>44</v>
      </c>
      <c r="O28" s="17" t="s">
        <v>44</v>
      </c>
      <c r="P28" s="17">
        <v>32217</v>
      </c>
      <c r="Q28" s="17">
        <v>605</v>
      </c>
      <c r="R28" s="17">
        <v>3045</v>
      </c>
      <c r="S28" s="22" t="s">
        <v>39</v>
      </c>
    </row>
    <row r="29" spans="1:19" ht="13.5" customHeight="1">
      <c r="A29" s="65"/>
      <c r="B29" s="6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2"/>
    </row>
    <row r="30" spans="1:19" ht="13.5" customHeight="1">
      <c r="A30" s="65" t="s">
        <v>25</v>
      </c>
      <c r="B30" s="66"/>
      <c r="C30" s="16">
        <f>SUM(D30:N30,P30:R30)</f>
        <v>1404</v>
      </c>
      <c r="D30" s="17">
        <v>54</v>
      </c>
      <c r="E30" s="17">
        <v>0</v>
      </c>
      <c r="F30" s="17" t="s">
        <v>44</v>
      </c>
      <c r="G30" s="17">
        <v>0</v>
      </c>
      <c r="H30" s="17" t="s">
        <v>44</v>
      </c>
      <c r="I30" s="17">
        <v>0</v>
      </c>
      <c r="J30" s="17">
        <v>0</v>
      </c>
      <c r="K30" s="17">
        <v>0</v>
      </c>
      <c r="L30" s="17">
        <v>0</v>
      </c>
      <c r="M30" s="17">
        <v>7</v>
      </c>
      <c r="N30" s="17" t="s">
        <v>44</v>
      </c>
      <c r="O30" s="17" t="s">
        <v>44</v>
      </c>
      <c r="P30" s="17">
        <v>1268</v>
      </c>
      <c r="Q30" s="17">
        <v>11</v>
      </c>
      <c r="R30" s="17">
        <v>64</v>
      </c>
      <c r="S30" s="12" t="s">
        <v>37</v>
      </c>
    </row>
    <row r="31" spans="1:19" ht="13.5" customHeight="1">
      <c r="A31" s="2"/>
      <c r="B31" s="7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2"/>
    </row>
    <row r="32" spans="1:19" ht="13.5" customHeight="1">
      <c r="A32" s="2"/>
      <c r="B32" s="7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2"/>
    </row>
    <row r="33" spans="1:19" ht="13.5" customHeight="1">
      <c r="A33" s="65" t="s">
        <v>26</v>
      </c>
      <c r="B33" s="6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2"/>
    </row>
    <row r="34" spans="1:19" ht="13.5" customHeight="1">
      <c r="A34" s="2"/>
      <c r="B34" s="7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2"/>
    </row>
    <row r="35" spans="1:19" ht="13.5" customHeight="1">
      <c r="A35" s="2"/>
      <c r="B35" s="7" t="s">
        <v>27</v>
      </c>
      <c r="C35" s="16">
        <f>SUM(D35:N35,P35:R35)</f>
        <v>22</v>
      </c>
      <c r="D35" s="17">
        <v>11</v>
      </c>
      <c r="E35" s="17">
        <v>0</v>
      </c>
      <c r="F35" s="17" t="s">
        <v>44</v>
      </c>
      <c r="G35" s="17">
        <v>0</v>
      </c>
      <c r="H35" s="17" t="s">
        <v>44</v>
      </c>
      <c r="I35" s="17">
        <v>0</v>
      </c>
      <c r="J35" s="17">
        <v>0</v>
      </c>
      <c r="K35" s="17">
        <v>0</v>
      </c>
      <c r="L35" s="17">
        <v>0</v>
      </c>
      <c r="M35" s="17">
        <v>2</v>
      </c>
      <c r="N35" s="17" t="s">
        <v>44</v>
      </c>
      <c r="O35" s="17" t="s">
        <v>44</v>
      </c>
      <c r="P35" s="17">
        <v>4</v>
      </c>
      <c r="Q35" s="17">
        <v>4</v>
      </c>
      <c r="R35" s="17">
        <v>1</v>
      </c>
      <c r="S35" s="12" t="s">
        <v>33</v>
      </c>
    </row>
    <row r="36" spans="1:19" ht="13.5" customHeight="1">
      <c r="A36" s="2"/>
      <c r="B36" s="7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3.5" customHeight="1">
      <c r="A37" s="2"/>
      <c r="B37" s="77" t="s">
        <v>35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76" t="s">
        <v>34</v>
      </c>
    </row>
    <row r="38" spans="1:19" ht="13.5" customHeight="1">
      <c r="A38" s="2"/>
      <c r="B38" s="78"/>
      <c r="C38" s="16">
        <f>SUM(D38:N38,P38:R38)</f>
        <v>79</v>
      </c>
      <c r="D38" s="17">
        <v>3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>
        <v>0</v>
      </c>
      <c r="M38" s="17">
        <v>0</v>
      </c>
      <c r="N38" s="17" t="s">
        <v>44</v>
      </c>
      <c r="O38" s="17" t="s">
        <v>44</v>
      </c>
      <c r="P38" s="17">
        <v>27</v>
      </c>
      <c r="Q38" s="17">
        <v>10</v>
      </c>
      <c r="R38" s="17">
        <v>39</v>
      </c>
      <c r="S38" s="76"/>
    </row>
    <row r="39" spans="1:19" ht="13.5" customHeight="1">
      <c r="A39" s="2"/>
      <c r="B39" s="78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76"/>
    </row>
    <row r="40" spans="1:19" ht="13.5" customHeight="1">
      <c r="A40" s="4"/>
      <c r="B40" s="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ht="12.75">
      <c r="B41" s="9"/>
    </row>
    <row r="42" spans="2:3" ht="12.75">
      <c r="B42" s="10"/>
      <c r="C42" s="11"/>
    </row>
  </sheetData>
  <mergeCells count="34">
    <mergeCell ref="D1:Q2"/>
    <mergeCell ref="S37:S39"/>
    <mergeCell ref="A26:B26"/>
    <mergeCell ref="A27:B27"/>
    <mergeCell ref="A28:B28"/>
    <mergeCell ref="A29:B29"/>
    <mergeCell ref="B37:B39"/>
    <mergeCell ref="A30:B30"/>
    <mergeCell ref="A33:B33"/>
    <mergeCell ref="A24:B24"/>
    <mergeCell ref="A25:B25"/>
    <mergeCell ref="I7:I9"/>
    <mergeCell ref="J7:J9"/>
    <mergeCell ref="E7:E9"/>
    <mergeCell ref="F7:F9"/>
    <mergeCell ref="A4:B9"/>
    <mergeCell ref="A11:B11"/>
    <mergeCell ref="C4:C9"/>
    <mergeCell ref="D6:D9"/>
    <mergeCell ref="E6:L6"/>
    <mergeCell ref="Q4:R5"/>
    <mergeCell ref="Q6:Q9"/>
    <mergeCell ref="R6:R9"/>
    <mergeCell ref="P7:P9"/>
    <mergeCell ref="S4:S9"/>
    <mergeCell ref="G7:G9"/>
    <mergeCell ref="H7:H9"/>
    <mergeCell ref="O8:O9"/>
    <mergeCell ref="N7:N9"/>
    <mergeCell ref="N6:P6"/>
    <mergeCell ref="H4:M5"/>
    <mergeCell ref="M6:M9"/>
    <mergeCell ref="K7:K9"/>
    <mergeCell ref="L7:L9"/>
  </mergeCells>
  <printOptions/>
  <pageMargins left="0.6" right="0.3937007874015748" top="0.7" bottom="0.57" header="0.58" footer="0.5118110236220472"/>
  <pageSetup blackAndWhite="1"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2003-05-19T04:48:02Z</cp:lastPrinted>
  <dcterms:created xsi:type="dcterms:W3CDTF">2002-01-08T01:58:16Z</dcterms:created>
  <dcterms:modified xsi:type="dcterms:W3CDTF">2003-05-19T04:48:05Z</dcterms:modified>
  <cp:category/>
  <cp:version/>
  <cp:contentType/>
  <cp:contentStatus/>
</cp:coreProperties>
</file>