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\大分県の人口推計\01_月報\02_HP編集等公表\R8\R805\HP\"/>
    </mc:Choice>
  </mc:AlternateContent>
  <xr:revisionPtr revIDLastSave="0" documentId="13_ncr:1_{CEE4F16A-2E66-41BC-A62D-D63A8A9CB57D}" xr6:coauthVersionLast="47" xr6:coauthVersionMax="47" xr10:uidLastSave="{00000000-0000-0000-0000-000000000000}"/>
  <bookViews>
    <workbookView xWindow="-120" yWindow="-120" windowWidth="29040" windowHeight="15720" tabRatio="734" activeTab="3" xr2:uid="{00000000-000D-0000-FFFF-FFFF00000000}"/>
  </bookViews>
  <sheets>
    <sheet name="県外移動地域別割合" sheetId="4" r:id="rId1"/>
    <sheet name="G_移動" sheetId="69" r:id="rId2"/>
    <sheet name="H_市町村間移動" sheetId="70" r:id="rId3"/>
    <sheet name="I_県外ﾌﾞﾛｯｸ別移動" sheetId="68" r:id="rId4"/>
  </sheets>
  <definedNames>
    <definedName name="_xlnm.Print_Area" localSheetId="0">県外移動地域別割合!$A$1:$H$17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4" l="1"/>
  <c r="G9" i="4"/>
  <c r="G10" i="4"/>
  <c r="G11" i="4"/>
  <c r="G12" i="4"/>
  <c r="G13" i="4"/>
  <c r="G14" i="4"/>
  <c r="G15" i="4"/>
  <c r="G16" i="4"/>
  <c r="F16" i="4"/>
  <c r="F15" i="4"/>
  <c r="F14" i="4"/>
  <c r="F13" i="4"/>
  <c r="F12" i="4"/>
  <c r="F11" i="4"/>
  <c r="F10" i="4"/>
  <c r="F9" i="4"/>
  <c r="F8" i="4"/>
  <c r="E14" i="4"/>
  <c r="E16" i="4"/>
  <c r="E15" i="4"/>
  <c r="E13" i="4"/>
  <c r="E12" i="4"/>
  <c r="E11" i="4"/>
  <c r="E10" i="4"/>
  <c r="E9" i="4"/>
  <c r="E8" i="4"/>
  <c r="E7" i="4"/>
</calcChain>
</file>

<file path=xl/sharedStrings.xml><?xml version="1.0" encoding="utf-8"?>
<sst xmlns="http://schemas.openxmlformats.org/spreadsheetml/2006/main" count="180" uniqueCount="94">
  <si>
    <r>
      <t xml:space="preserve">           </t>
    </r>
    <r>
      <rPr>
        <sz val="11"/>
        <color indexed="60"/>
        <rFont val="ＭＳ Ｐゴシック"/>
        <family val="3"/>
        <charset val="128"/>
      </rPr>
      <t>県 外 移 動 の 地 域 別 割 合</t>
    </r>
    <rPh sb="11" eb="12">
      <t>ケン</t>
    </rPh>
    <rPh sb="13" eb="14">
      <t>ソト</t>
    </rPh>
    <rPh sb="15" eb="16">
      <t>ワタル</t>
    </rPh>
    <rPh sb="17" eb="18">
      <t>ドウ</t>
    </rPh>
    <rPh sb="21" eb="22">
      <t>チ</t>
    </rPh>
    <rPh sb="23" eb="24">
      <t>イキ</t>
    </rPh>
    <rPh sb="25" eb="26">
      <t>ベツ</t>
    </rPh>
    <rPh sb="27" eb="28">
      <t>ワリ</t>
    </rPh>
    <rPh sb="29" eb="30">
      <t>ゴウ</t>
    </rPh>
    <phoneticPr fontId="5"/>
  </si>
  <si>
    <r>
      <rPr>
        <sz val="11"/>
        <color indexed="8"/>
        <rFont val="ＭＳ Ｐゴシック"/>
        <family val="3"/>
        <charset val="128"/>
      </rPr>
      <t xml:space="preserve">            </t>
    </r>
    <r>
      <rPr>
        <sz val="10"/>
        <rFont val="ＭＳ ゴシック"/>
        <family val="3"/>
        <charset val="128"/>
      </rPr>
      <t>　　</t>
    </r>
    <r>
      <rPr>
        <b/>
        <sz val="9"/>
        <color indexed="8"/>
        <rFont val="ＭＳ Ｐゴシック"/>
        <family val="3"/>
        <charset val="128"/>
      </rPr>
      <t>単位 : 人、％</t>
    </r>
    <rPh sb="14" eb="16">
      <t>タンイ</t>
    </rPh>
    <rPh sb="19" eb="20">
      <t>ヒト</t>
    </rPh>
    <phoneticPr fontId="5"/>
  </si>
  <si>
    <t>実　　　　　数</t>
    <rPh sb="0" eb="1">
      <t>ジツ</t>
    </rPh>
    <rPh sb="6" eb="7">
      <t>スウ</t>
    </rPh>
    <phoneticPr fontId="5"/>
  </si>
  <si>
    <t>割　　　合</t>
    <rPh sb="0" eb="1">
      <t>ワリ</t>
    </rPh>
    <rPh sb="4" eb="5">
      <t>ゴウ</t>
    </rPh>
    <phoneticPr fontId="5"/>
  </si>
  <si>
    <t>転入者</t>
    <rPh sb="0" eb="3">
      <t>テンニュウシャ</t>
    </rPh>
    <phoneticPr fontId="5"/>
  </si>
  <si>
    <t>転出者</t>
    <rPh sb="0" eb="3">
      <t>テンシュツシャ</t>
    </rPh>
    <phoneticPr fontId="5"/>
  </si>
  <si>
    <t>総数</t>
    <rPh sb="0" eb="2">
      <t>ソウスウ</t>
    </rPh>
    <phoneticPr fontId="5"/>
  </si>
  <si>
    <t>九州</t>
    <rPh sb="0" eb="2">
      <t>キュウシュウ</t>
    </rPh>
    <phoneticPr fontId="5"/>
  </si>
  <si>
    <t>四国</t>
    <rPh sb="0" eb="2">
      <t>シコク</t>
    </rPh>
    <phoneticPr fontId="5"/>
  </si>
  <si>
    <t>中国</t>
    <rPh sb="0" eb="2">
      <t>チュウゴク</t>
    </rPh>
    <phoneticPr fontId="5"/>
  </si>
  <si>
    <t>近畿</t>
    <rPh sb="0" eb="2">
      <t>キンキ</t>
    </rPh>
    <phoneticPr fontId="5"/>
  </si>
  <si>
    <t>中部</t>
    <rPh sb="0" eb="2">
      <t>チュウブ</t>
    </rPh>
    <phoneticPr fontId="5"/>
  </si>
  <si>
    <t>関東</t>
    <rPh sb="0" eb="2">
      <t>カントウ</t>
    </rPh>
    <phoneticPr fontId="5"/>
  </si>
  <si>
    <t>東北</t>
    <rPh sb="0" eb="2">
      <t>トウホク</t>
    </rPh>
    <phoneticPr fontId="5"/>
  </si>
  <si>
    <t>北海道</t>
    <rPh sb="0" eb="3">
      <t>ホッカイドウ</t>
    </rPh>
    <phoneticPr fontId="5"/>
  </si>
  <si>
    <t>国外</t>
    <rPh sb="0" eb="2">
      <t>コクガイ</t>
    </rPh>
    <phoneticPr fontId="5"/>
  </si>
  <si>
    <r>
      <t xml:space="preserve"> </t>
    </r>
    <r>
      <rPr>
        <sz val="8"/>
        <color indexed="8"/>
        <rFont val="ＭＳ Ｐゴシック"/>
        <family val="3"/>
        <charset val="128"/>
      </rPr>
      <t>※「割合」は、小数点以下第１位を四捨五入しているため、合計すると１００にならない場合がある</t>
    </r>
    <r>
      <rPr>
        <sz val="9"/>
        <color indexed="8"/>
        <rFont val="ＭＳ Ｐゴシック"/>
        <family val="3"/>
        <charset val="128"/>
      </rPr>
      <t>。</t>
    </r>
    <rPh sb="3" eb="5">
      <t>ワリアイ</t>
    </rPh>
    <rPh sb="8" eb="11">
      <t>ショウスウテン</t>
    </rPh>
    <rPh sb="11" eb="13">
      <t>イカ</t>
    </rPh>
    <rPh sb="13" eb="14">
      <t>ダイ</t>
    </rPh>
    <rPh sb="15" eb="16">
      <t>イ</t>
    </rPh>
    <rPh sb="17" eb="21">
      <t>シシャゴニュウ</t>
    </rPh>
    <rPh sb="28" eb="30">
      <t>ゴウケイ</t>
    </rPh>
    <rPh sb="41" eb="43">
      <t>バアイ</t>
    </rPh>
    <phoneticPr fontId="5"/>
  </si>
  <si>
    <t>移動</t>
    <rPh sb="0" eb="2">
      <t>イドウ</t>
    </rPh>
    <phoneticPr fontId="5"/>
  </si>
  <si>
    <t>市　町　村　別　の　県　内　移　動　と　県　外　移　動</t>
    <rPh sb="0" eb="1">
      <t>シ</t>
    </rPh>
    <rPh sb="2" eb="3">
      <t>マチ</t>
    </rPh>
    <rPh sb="4" eb="5">
      <t>ムラ</t>
    </rPh>
    <rPh sb="6" eb="7">
      <t>ベツ</t>
    </rPh>
    <rPh sb="10" eb="11">
      <t>ケン</t>
    </rPh>
    <rPh sb="12" eb="13">
      <t>ナイ</t>
    </rPh>
    <rPh sb="14" eb="15">
      <t>ウツリ</t>
    </rPh>
    <rPh sb="16" eb="17">
      <t>ドウ</t>
    </rPh>
    <rPh sb="20" eb="21">
      <t>ケン</t>
    </rPh>
    <rPh sb="22" eb="23">
      <t>ガイ</t>
    </rPh>
    <rPh sb="24" eb="25">
      <t>ウツリ</t>
    </rPh>
    <rPh sb="26" eb="27">
      <t>ドウ</t>
    </rPh>
    <phoneticPr fontId="2"/>
  </si>
  <si>
    <t>区分</t>
    <rPh sb="0" eb="2">
      <t>クブン</t>
    </rPh>
    <phoneticPr fontId="2"/>
  </si>
  <si>
    <t>移動数</t>
    <rPh sb="0" eb="2">
      <t>イドウ</t>
    </rPh>
    <rPh sb="2" eb="3">
      <t>スウ</t>
    </rPh>
    <phoneticPr fontId="2"/>
  </si>
  <si>
    <t>《県内》</t>
    <rPh sb="1" eb="3">
      <t>ケンナイ</t>
    </rPh>
    <phoneticPr fontId="2"/>
  </si>
  <si>
    <t>《県外》</t>
    <rPh sb="1" eb="3">
      <t>ケンガイ</t>
    </rPh>
    <phoneticPr fontId="2"/>
  </si>
  <si>
    <t>不明</t>
    <rPh sb="0" eb="2">
      <t>フメイ</t>
    </rPh>
    <phoneticPr fontId="2"/>
  </si>
  <si>
    <t>【転入】</t>
    <rPh sb="1" eb="3">
      <t>テンニュウ</t>
    </rPh>
    <phoneticPr fontId="2"/>
  </si>
  <si>
    <t>【転出】</t>
    <rPh sb="1" eb="3">
      <t>テンシュツ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</si>
  <si>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</si>
  <si>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</si>
  <si>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</si>
  <si>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県計</t>
    <rPh sb="0" eb="1">
      <t>ケン</t>
    </rPh>
    <rPh sb="1" eb="2">
      <t>ケイ</t>
    </rPh>
    <phoneticPr fontId="2"/>
  </si>
  <si>
    <t>市部計</t>
    <rPh sb="0" eb="2">
      <t>シブ</t>
    </rPh>
    <rPh sb="2" eb="3">
      <t>ケイ</t>
    </rPh>
    <phoneticPr fontId="2"/>
  </si>
  <si>
    <t>郡部計</t>
    <rPh sb="0" eb="2">
      <t>グンブ</t>
    </rPh>
    <rPh sb="2" eb="3">
      <t>ケイ</t>
    </rPh>
    <phoneticPr fontId="2"/>
  </si>
  <si>
    <t>大分市</t>
    <rPh sb="0" eb="3">
      <t>オオイタシ</t>
    </rPh>
    <phoneticPr fontId="2"/>
  </si>
  <si>
    <t>別府市</t>
    <rPh sb="0" eb="3">
      <t>ベップシ</t>
    </rPh>
    <phoneticPr fontId="2"/>
  </si>
  <si>
    <t>中津市</t>
    <rPh sb="0" eb="3">
      <t>ナカツシ</t>
    </rPh>
    <phoneticPr fontId="2"/>
  </si>
  <si>
    <t>日田市</t>
    <rPh sb="0" eb="3">
      <t>ヒタシ</t>
    </rPh>
    <phoneticPr fontId="2"/>
  </si>
  <si>
    <t>佐伯市</t>
    <rPh sb="0" eb="3">
      <t>サイキシ</t>
    </rPh>
    <phoneticPr fontId="2"/>
  </si>
  <si>
    <t>臼杵市</t>
    <rPh sb="0" eb="3">
      <t>ウスキシ</t>
    </rPh>
    <phoneticPr fontId="2"/>
  </si>
  <si>
    <t>津久見市</t>
    <rPh sb="0" eb="4">
      <t>ツクミシ</t>
    </rPh>
    <phoneticPr fontId="2"/>
  </si>
  <si>
    <t>竹田市</t>
    <rPh sb="0" eb="3">
      <t>タケタシ</t>
    </rPh>
    <phoneticPr fontId="2"/>
  </si>
  <si>
    <t>豊後高田市</t>
    <rPh sb="0" eb="5">
      <t>ブンゴタカダシ</t>
    </rPh>
    <phoneticPr fontId="2"/>
  </si>
  <si>
    <t>杵築市</t>
    <rPh sb="0" eb="3">
      <t>キツキシ</t>
    </rPh>
    <phoneticPr fontId="2"/>
  </si>
  <si>
    <t>宇佐市</t>
    <rPh sb="0" eb="3">
      <t>ウサシ</t>
    </rPh>
    <phoneticPr fontId="2"/>
  </si>
  <si>
    <t>豊後大野市</t>
    <rPh sb="0" eb="2">
      <t>ブンゴ</t>
    </rPh>
    <rPh sb="2" eb="5">
      <t>オオノシ</t>
    </rPh>
    <phoneticPr fontId="2"/>
  </si>
  <si>
    <t>由布市</t>
    <rPh sb="0" eb="3">
      <t>ユフシ</t>
    </rPh>
    <phoneticPr fontId="2"/>
  </si>
  <si>
    <t>国東市</t>
    <rPh sb="0" eb="3">
      <t>クニサキシ</t>
    </rPh>
    <phoneticPr fontId="2"/>
  </si>
  <si>
    <t>東国東郡</t>
    <rPh sb="0" eb="4">
      <t>ヒガシクニサキグン</t>
    </rPh>
    <phoneticPr fontId="2"/>
  </si>
  <si>
    <t>姫島村</t>
    <rPh sb="0" eb="3">
      <t>ヒメシマムラ</t>
    </rPh>
    <phoneticPr fontId="2"/>
  </si>
  <si>
    <t>速見郡</t>
    <rPh sb="0" eb="3">
      <t>ハヤミグン</t>
    </rPh>
    <phoneticPr fontId="2"/>
  </si>
  <si>
    <t>日出町</t>
    <rPh sb="0" eb="3">
      <t>ヒジマチ</t>
    </rPh>
    <phoneticPr fontId="2"/>
  </si>
  <si>
    <t>玖珠郡</t>
    <rPh sb="0" eb="3">
      <t>クスグン</t>
    </rPh>
    <phoneticPr fontId="2"/>
  </si>
  <si>
    <t>九重町</t>
    <rPh sb="0" eb="3">
      <t>ココノエマチ</t>
    </rPh>
    <phoneticPr fontId="2"/>
  </si>
  <si>
    <t>玖珠町</t>
    <rPh sb="0" eb="3">
      <t>クスマチ</t>
    </rPh>
    <phoneticPr fontId="2"/>
  </si>
  <si>
    <t>市町村間移動</t>
    <rPh sb="0" eb="3">
      <t>シチョウソン</t>
    </rPh>
    <rPh sb="3" eb="4">
      <t>カン</t>
    </rPh>
    <rPh sb="4" eb="6">
      <t>イドウ</t>
    </rPh>
    <phoneticPr fontId="5"/>
  </si>
  <si>
    <t>県　内　市　町　村　間　の　転　入　者　と　転　出　者</t>
    <phoneticPr fontId="2"/>
  </si>
  <si>
    <t>市町村</t>
    <rPh sb="0" eb="3">
      <t>シチョウソン</t>
    </rPh>
    <phoneticPr fontId="2"/>
  </si>
  <si>
    <t>大分</t>
    <rPh sb="0" eb="2">
      <t>オオイタ</t>
    </rPh>
    <phoneticPr fontId="2"/>
  </si>
  <si>
    <t>別府</t>
    <rPh sb="0" eb="2">
      <t>ベップ</t>
    </rPh>
    <phoneticPr fontId="2"/>
  </si>
  <si>
    <t>中津</t>
    <rPh sb="0" eb="2">
      <t>ナカツ</t>
    </rPh>
    <phoneticPr fontId="2"/>
  </si>
  <si>
    <t>日田</t>
    <rPh sb="0" eb="2">
      <t>ヒタ</t>
    </rPh>
    <phoneticPr fontId="2"/>
  </si>
  <si>
    <t>佐伯</t>
    <rPh sb="0" eb="2">
      <t>サエキ</t>
    </rPh>
    <phoneticPr fontId="2"/>
  </si>
  <si>
    <t>臼杵</t>
    <rPh sb="0" eb="2">
      <t>ウスキ</t>
    </rPh>
    <phoneticPr fontId="2"/>
  </si>
  <si>
    <t>津久見</t>
    <rPh sb="0" eb="3">
      <t>ツクミ</t>
    </rPh>
    <phoneticPr fontId="2"/>
  </si>
  <si>
    <t>竹田</t>
    <rPh sb="0" eb="2">
      <t>タケダ</t>
    </rPh>
    <phoneticPr fontId="2"/>
  </si>
  <si>
    <t>豊後高田</t>
    <rPh sb="0" eb="4">
      <t>ブンゴタカダ</t>
    </rPh>
    <phoneticPr fontId="2"/>
  </si>
  <si>
    <t>杵築</t>
    <rPh sb="0" eb="2">
      <t>キツキ</t>
    </rPh>
    <phoneticPr fontId="2"/>
  </si>
  <si>
    <t>宇佐</t>
    <rPh sb="0" eb="2">
      <t>ウサ</t>
    </rPh>
    <phoneticPr fontId="2"/>
  </si>
  <si>
    <t>豊後大野</t>
    <rPh sb="0" eb="2">
      <t>ブンゴ</t>
    </rPh>
    <rPh sb="2" eb="4">
      <t>オオノ</t>
    </rPh>
    <phoneticPr fontId="2"/>
  </si>
  <si>
    <t>由布</t>
    <rPh sb="0" eb="2">
      <t>ユフ</t>
    </rPh>
    <phoneticPr fontId="2"/>
  </si>
  <si>
    <t>国東</t>
    <rPh sb="0" eb="2">
      <t>クニサキ</t>
    </rPh>
    <phoneticPr fontId="2"/>
  </si>
  <si>
    <t>姫島</t>
    <rPh sb="0" eb="2">
      <t>ヒメジマ</t>
    </rPh>
    <phoneticPr fontId="2"/>
  </si>
  <si>
    <t>日出</t>
    <rPh sb="0" eb="2">
      <t>ヒノデ</t>
    </rPh>
    <phoneticPr fontId="2"/>
  </si>
  <si>
    <t>九重</t>
    <rPh sb="0" eb="2">
      <t>クジュウ</t>
    </rPh>
    <phoneticPr fontId="2"/>
  </si>
  <si>
    <t>玖珠</t>
    <rPh sb="0" eb="2">
      <t>クス</t>
    </rPh>
    <phoneticPr fontId="2"/>
  </si>
  <si>
    <t>転入計</t>
    <rPh sb="0" eb="2">
      <t>テンニュウ</t>
    </rPh>
    <rPh sb="2" eb="3">
      <t>ケイ</t>
    </rPh>
    <phoneticPr fontId="2"/>
  </si>
  <si>
    <t>転出計</t>
    <rPh sb="0" eb="2">
      <t>テンシュツ</t>
    </rPh>
    <rPh sb="2" eb="3">
      <t>ケイ</t>
    </rPh>
    <phoneticPr fontId="2"/>
  </si>
  <si>
    <t>県外ブロック別</t>
    <rPh sb="0" eb="2">
      <t>ケンガイ</t>
    </rPh>
    <rPh sb="6" eb="7">
      <t>ベツ</t>
    </rPh>
    <phoneticPr fontId="5"/>
  </si>
  <si>
    <t>市 町 村 の 全 国 ブ ロ ッ ク 別 転 入 者 と 転 出 者</t>
    <rPh sb="0" eb="1">
      <t>シ</t>
    </rPh>
    <rPh sb="2" eb="3">
      <t>マチ</t>
    </rPh>
    <rPh sb="4" eb="5">
      <t>ムラ</t>
    </rPh>
    <rPh sb="8" eb="9">
      <t>ゼン</t>
    </rPh>
    <rPh sb="10" eb="11">
      <t>コク</t>
    </rPh>
    <rPh sb="20" eb="21">
      <t>ベツ</t>
    </rPh>
    <rPh sb="22" eb="23">
      <t>テン</t>
    </rPh>
    <rPh sb="24" eb="25">
      <t>イリ</t>
    </rPh>
    <rPh sb="26" eb="27">
      <t>シャ</t>
    </rPh>
    <rPh sb="30" eb="31">
      <t>テン</t>
    </rPh>
    <rPh sb="32" eb="33">
      <t>デ</t>
    </rPh>
    <rPh sb="34" eb="35">
      <t>シャ</t>
    </rPh>
    <phoneticPr fontId="2"/>
  </si>
  <si>
    <t>区　　分</t>
    <rPh sb="0" eb="1">
      <t>ク</t>
    </rPh>
    <rPh sb="3" eb="4">
      <t>ブン</t>
    </rPh>
    <phoneticPr fontId="2"/>
  </si>
  <si>
    <t>転入者</t>
    <rPh sb="0" eb="3">
      <t>テンニュウシャ</t>
    </rPh>
    <phoneticPr fontId="2"/>
  </si>
  <si>
    <t>転出者</t>
    <rPh sb="0" eb="3">
      <t>テンシュツシャ</t>
    </rPh>
    <phoneticPr fontId="2"/>
  </si>
  <si>
    <t>総数</t>
    <rPh sb="0" eb="2">
      <t>ソウスウ</t>
    </rPh>
    <phoneticPr fontId="2"/>
  </si>
  <si>
    <t>北海道</t>
    <rPh sb="0" eb="3">
      <t>ホッカイドウ</t>
    </rPh>
    <phoneticPr fontId="2"/>
  </si>
  <si>
    <t>東北</t>
    <rPh sb="0" eb="2">
      <t>トウホク</t>
    </rPh>
    <phoneticPr fontId="2"/>
  </si>
  <si>
    <t>関東</t>
    <rPh sb="0" eb="2">
      <t>カントウ</t>
    </rPh>
    <phoneticPr fontId="2"/>
  </si>
  <si>
    <t>中部</t>
    <rPh sb="0" eb="2">
      <t>チュウブ</t>
    </rPh>
    <phoneticPr fontId="2"/>
  </si>
  <si>
    <t>近畿</t>
    <rPh sb="0" eb="2">
      <t>キンキ</t>
    </rPh>
    <phoneticPr fontId="2"/>
  </si>
  <si>
    <t>中国</t>
    <rPh sb="0" eb="2">
      <t>チュウゴク</t>
    </rPh>
    <phoneticPr fontId="2"/>
  </si>
  <si>
    <t>四国</t>
    <rPh sb="0" eb="2">
      <t>シコク</t>
    </rPh>
    <phoneticPr fontId="2"/>
  </si>
  <si>
    <t>九州</t>
    <rPh sb="0" eb="2">
      <t>キュウシュウ</t>
    </rPh>
    <phoneticPr fontId="2"/>
  </si>
  <si>
    <t>国外</t>
    <rPh sb="0" eb="2">
      <t>コクガイ</t>
    </rPh>
    <phoneticPr fontId="2"/>
  </si>
  <si>
    <t>＊＊</t>
    <phoneticPr fontId="2"/>
  </si>
  <si>
    <t>転入超過</t>
    <rPh sb="0" eb="2">
      <t>テンニュウ</t>
    </rPh>
    <rPh sb="2" eb="4">
      <t>チョウカ</t>
    </rPh>
    <phoneticPr fontId="5"/>
  </si>
  <si>
    <t>令和8年5月分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</si>
</sst>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;[Red]\-#,##0\ "/>
    <numFmt numFmtId="177" formatCode="[$-411]ggge&quot;年&quot;m&quot;月分&quot;"/>
    <numFmt numFmtId="178" formatCode="#,##0;[Red]\-#,##0;@"/>
    <numFmt numFmtId="179" formatCode="#,##0;[Red]\-#,##0;&quot;-&quot;;@"/>
    <numFmt numFmtId="180" formatCode="#,##0;[Red]\-#,##0;&quot; &quot;;@"/>
  </numFmts>
  <fonts count="21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3399FF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7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64">
    <border>
      <left/>
      <right/>
      <top/>
      <bottom/>
      <diagonal/>
    </border>
    <border>
      <left style="thin">
        <color theme="6" tint="0.79992065187536243"/>
      </left>
      <right style="thin">
        <color theme="6" tint="0.79992065187536243"/>
      </right>
      <top style="thin">
        <color theme="6" tint="0.79992065187536243"/>
      </top>
      <bottom style="thin">
        <color theme="6" tint="0.79992065187536243"/>
      </bottom>
      <diagonal/>
    </border>
    <border>
      <left style="thin">
        <color theme="6" tint="0.79995117038483843"/>
      </left>
      <right style="thin">
        <color theme="6" tint="0.79995117038483843"/>
      </right>
      <top style="thin">
        <color theme="6" tint="0.79995117038483843"/>
      </top>
      <bottom style="thin">
        <color theme="6" tint="0.79995117038483843"/>
      </bottom>
      <diagonal/>
    </border>
    <border>
      <left style="thin">
        <color theme="6" tint="0.79995117038483843"/>
      </left>
      <right style="thin">
        <color theme="6" tint="0.79995117038483843"/>
      </right>
      <top/>
      <bottom style="thin">
        <color theme="6" tint="0.79995117038483843"/>
      </bottom>
      <diagonal/>
    </border>
    <border>
      <left style="thin">
        <color theme="6" tint="0.79992065187536243"/>
      </left>
      <right/>
      <top style="thin">
        <color theme="6" tint="0.79992065187536243"/>
      </top>
      <bottom style="thin">
        <color theme="6" tint="0.79992065187536243"/>
      </bottom>
      <diagonal/>
    </border>
    <border>
      <left/>
      <right/>
      <top style="thin">
        <color theme="6" tint="0.79992065187536243"/>
      </top>
      <bottom style="thin">
        <color theme="6" tint="0.79992065187536243"/>
      </bottom>
      <diagonal/>
    </border>
    <border>
      <left/>
      <right style="thin">
        <color theme="6" tint="0.79992065187536243"/>
      </right>
      <top style="thin">
        <color theme="6" tint="0.79992065187536243"/>
      </top>
      <bottom style="thin">
        <color theme="6" tint="0.7999206518753624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3" fillId="0" borderId="0" applyFont="0" applyFill="0" applyBorder="0" applyAlignment="0" applyProtection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124">
    <xf numFmtId="0" fontId="0" fillId="0" borderId="0" xfId="0">
      <alignment vertical="center"/>
    </xf>
    <xf numFmtId="0" fontId="0" fillId="2" borderId="0" xfId="0" applyFill="1">
      <alignment vertical="center"/>
    </xf>
    <xf numFmtId="0" fontId="12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176" fontId="0" fillId="0" borderId="3" xfId="0" applyNumberFormat="1" applyBorder="1" applyAlignment="1">
      <alignment horizontal="right" vertical="center"/>
    </xf>
    <xf numFmtId="0" fontId="1" fillId="0" borderId="0" xfId="4">
      <alignment vertical="center"/>
    </xf>
    <xf numFmtId="0" fontId="15" fillId="0" borderId="0" xfId="4" applyFont="1" applyAlignment="1">
      <alignment horizontal="distributed" vertical="center" justifyLastLine="1"/>
    </xf>
    <xf numFmtId="0" fontId="3" fillId="5" borderId="22" xfId="4" applyFont="1" applyFill="1" applyBorder="1" applyAlignment="1">
      <alignment horizontal="distributed" vertical="center" justifyLastLine="1"/>
    </xf>
    <xf numFmtId="0" fontId="3" fillId="5" borderId="23" xfId="4" applyFont="1" applyFill="1" applyBorder="1" applyAlignment="1">
      <alignment horizontal="distributed" vertical="center" justifyLastLine="1"/>
    </xf>
    <xf numFmtId="0" fontId="3" fillId="5" borderId="24" xfId="4" applyFont="1" applyFill="1" applyBorder="1" applyAlignment="1">
      <alignment horizontal="distributed" vertical="center" justifyLastLine="1"/>
    </xf>
    <xf numFmtId="0" fontId="3" fillId="6" borderId="13" xfId="4" applyFont="1" applyFill="1" applyBorder="1" applyAlignment="1">
      <alignment horizontal="distributed" vertical="center" justifyLastLine="1"/>
    </xf>
    <xf numFmtId="178" fontId="3" fillId="6" borderId="14" xfId="4" applyNumberFormat="1" applyFont="1" applyFill="1" applyBorder="1">
      <alignment vertical="center"/>
    </xf>
    <xf numFmtId="178" fontId="18" fillId="6" borderId="27" xfId="4" applyNumberFormat="1" applyFont="1" applyFill="1" applyBorder="1">
      <alignment vertical="center"/>
    </xf>
    <xf numFmtId="178" fontId="18" fillId="6" borderId="28" xfId="4" applyNumberFormat="1" applyFont="1" applyFill="1" applyBorder="1">
      <alignment vertical="center"/>
    </xf>
    <xf numFmtId="178" fontId="18" fillId="6" borderId="29" xfId="4" applyNumberFormat="1" applyFont="1" applyFill="1" applyBorder="1">
      <alignment vertical="center"/>
    </xf>
    <xf numFmtId="178" fontId="18" fillId="6" borderId="30" xfId="4" applyNumberFormat="1" applyFont="1" applyFill="1" applyBorder="1">
      <alignment vertical="center"/>
    </xf>
    <xf numFmtId="178" fontId="18" fillId="6" borderId="31" xfId="4" applyNumberFormat="1" applyFont="1" applyFill="1" applyBorder="1">
      <alignment vertical="center"/>
    </xf>
    <xf numFmtId="178" fontId="1" fillId="0" borderId="0" xfId="4" applyNumberFormat="1">
      <alignment vertical="center"/>
    </xf>
    <xf numFmtId="0" fontId="3" fillId="0" borderId="13" xfId="4" applyFont="1" applyBorder="1" applyAlignment="1">
      <alignment horizontal="distributed" vertical="center" justifyLastLine="1"/>
    </xf>
    <xf numFmtId="178" fontId="3" fillId="0" borderId="14" xfId="4" applyNumberFormat="1" applyFont="1" applyBorder="1">
      <alignment vertical="center"/>
    </xf>
    <xf numFmtId="178" fontId="18" fillId="0" borderId="27" xfId="4" applyNumberFormat="1" applyFont="1" applyBorder="1">
      <alignment vertical="center"/>
    </xf>
    <xf numFmtId="178" fontId="18" fillId="0" borderId="28" xfId="4" applyNumberFormat="1" applyFont="1" applyBorder="1">
      <alignment vertical="center"/>
    </xf>
    <xf numFmtId="178" fontId="18" fillId="0" borderId="29" xfId="4" applyNumberFormat="1" applyFont="1" applyBorder="1">
      <alignment vertical="center"/>
    </xf>
    <xf numFmtId="178" fontId="18" fillId="0" borderId="30" xfId="4" applyNumberFormat="1" applyFont="1" applyBorder="1">
      <alignment vertical="center"/>
    </xf>
    <xf numFmtId="178" fontId="18" fillId="0" borderId="31" xfId="4" applyNumberFormat="1" applyFont="1" applyBorder="1">
      <alignment vertical="center"/>
    </xf>
    <xf numFmtId="0" fontId="3" fillId="0" borderId="32" xfId="4" applyFont="1" applyBorder="1" applyAlignment="1">
      <alignment horizontal="distributed" vertical="center" justifyLastLine="1"/>
    </xf>
    <xf numFmtId="178" fontId="3" fillId="0" borderId="33" xfId="4" applyNumberFormat="1" applyFont="1" applyBorder="1">
      <alignment vertical="center"/>
    </xf>
    <xf numFmtId="178" fontId="18" fillId="0" borderId="34" xfId="4" applyNumberFormat="1" applyFont="1" applyBorder="1">
      <alignment vertical="center"/>
    </xf>
    <xf numFmtId="178" fontId="18" fillId="0" borderId="35" xfId="4" applyNumberFormat="1" applyFont="1" applyBorder="1">
      <alignment vertical="center"/>
    </xf>
    <xf numFmtId="178" fontId="18" fillId="0" borderId="36" xfId="4" applyNumberFormat="1" applyFont="1" applyBorder="1">
      <alignment vertical="center"/>
    </xf>
    <xf numFmtId="178" fontId="18" fillId="0" borderId="37" xfId="4" applyNumberFormat="1" applyFont="1" applyBorder="1">
      <alignment vertical="center"/>
    </xf>
    <xf numFmtId="178" fontId="18" fillId="0" borderId="38" xfId="4" applyNumberFormat="1" applyFont="1" applyBorder="1">
      <alignment vertical="center"/>
    </xf>
    <xf numFmtId="0" fontId="19" fillId="0" borderId="0" xfId="4" applyFont="1">
      <alignment vertical="center"/>
    </xf>
    <xf numFmtId="0" fontId="1" fillId="0" borderId="0" xfId="4" applyAlignment="1">
      <alignment horizontal="distributed" vertical="center" justifyLastLine="1"/>
    </xf>
    <xf numFmtId="0" fontId="3" fillId="0" borderId="39" xfId="4" applyFont="1" applyBorder="1" applyAlignment="1">
      <alignment horizontal="center" vertical="center" shrinkToFit="1"/>
    </xf>
    <xf numFmtId="0" fontId="3" fillId="0" borderId="40" xfId="4" applyFont="1" applyBorder="1" applyAlignment="1">
      <alignment horizontal="center" vertical="center" shrinkToFit="1"/>
    </xf>
    <xf numFmtId="0" fontId="3" fillId="0" borderId="41" xfId="4" applyFont="1" applyBorder="1" applyAlignment="1">
      <alignment horizontal="center" vertical="center" shrinkToFit="1"/>
    </xf>
    <xf numFmtId="0" fontId="3" fillId="0" borderId="10" xfId="4" applyFont="1" applyBorder="1" applyAlignment="1">
      <alignment horizontal="center" vertical="center" shrinkToFit="1"/>
    </xf>
    <xf numFmtId="0" fontId="3" fillId="6" borderId="42" xfId="4" applyFont="1" applyFill="1" applyBorder="1" applyAlignment="1">
      <alignment horizontal="center" vertical="center" shrinkToFit="1"/>
    </xf>
    <xf numFmtId="0" fontId="1" fillId="0" borderId="0" xfId="4" applyAlignment="1">
      <alignment horizontal="center" vertical="center" shrinkToFit="1"/>
    </xf>
    <xf numFmtId="0" fontId="3" fillId="0" borderId="43" xfId="4" applyFont="1" applyBorder="1" applyAlignment="1">
      <alignment horizontal="distributed" vertical="center" justifyLastLine="1"/>
    </xf>
    <xf numFmtId="179" fontId="13" fillId="7" borderId="44" xfId="4" applyNumberFormat="1" applyFont="1" applyFill="1" applyBorder="1" applyAlignment="1">
      <alignment horizontal="center" vertical="center"/>
    </xf>
    <xf numFmtId="179" fontId="3" fillId="0" borderId="45" xfId="4" applyNumberFormat="1" applyFont="1" applyBorder="1">
      <alignment vertical="center"/>
    </xf>
    <xf numFmtId="179" fontId="3" fillId="0" borderId="46" xfId="4" applyNumberFormat="1" applyFont="1" applyBorder="1">
      <alignment vertical="center"/>
    </xf>
    <xf numFmtId="178" fontId="3" fillId="6" borderId="47" xfId="4" applyNumberFormat="1" applyFont="1" applyFill="1" applyBorder="1">
      <alignment vertical="center"/>
    </xf>
    <xf numFmtId="179" fontId="3" fillId="0" borderId="27" xfId="4" applyNumberFormat="1" applyFont="1" applyBorder="1">
      <alignment vertical="center"/>
    </xf>
    <xf numFmtId="179" fontId="13" fillId="7" borderId="28" xfId="4" applyNumberFormat="1" applyFont="1" applyFill="1" applyBorder="1" applyAlignment="1">
      <alignment horizontal="center" vertical="center"/>
    </xf>
    <xf numFmtId="179" fontId="3" fillId="0" borderId="28" xfId="4" applyNumberFormat="1" applyFont="1" applyBorder="1">
      <alignment vertical="center"/>
    </xf>
    <xf numFmtId="179" fontId="3" fillId="0" borderId="0" xfId="4" applyNumberFormat="1" applyFont="1">
      <alignment vertical="center"/>
    </xf>
    <xf numFmtId="178" fontId="3" fillId="6" borderId="48" xfId="4" applyNumberFormat="1" applyFont="1" applyFill="1" applyBorder="1">
      <alignment vertical="center"/>
    </xf>
    <xf numFmtId="179" fontId="3" fillId="0" borderId="49" xfId="4" applyNumberFormat="1" applyFont="1" applyBorder="1">
      <alignment vertical="center"/>
    </xf>
    <xf numFmtId="179" fontId="3" fillId="0" borderId="50" xfId="4" applyNumberFormat="1" applyFont="1" applyBorder="1">
      <alignment vertical="center"/>
    </xf>
    <xf numFmtId="179" fontId="13" fillId="7" borderId="51" xfId="4" applyNumberFormat="1" applyFont="1" applyFill="1" applyBorder="1" applyAlignment="1">
      <alignment horizontal="center" vertical="center"/>
    </xf>
    <xf numFmtId="0" fontId="3" fillId="6" borderId="52" xfId="4" applyFont="1" applyFill="1" applyBorder="1" applyAlignment="1">
      <alignment horizontal="distributed" vertical="center" justifyLastLine="1"/>
    </xf>
    <xf numFmtId="178" fontId="3" fillId="6" borderId="53" xfId="4" applyNumberFormat="1" applyFont="1" applyFill="1" applyBorder="1">
      <alignment vertical="center"/>
    </xf>
    <xf numFmtId="178" fontId="3" fillId="6" borderId="54" xfId="4" applyNumberFormat="1" applyFont="1" applyFill="1" applyBorder="1">
      <alignment vertical="center"/>
    </xf>
    <xf numFmtId="178" fontId="3" fillId="6" borderId="55" xfId="4" applyNumberFormat="1" applyFont="1" applyFill="1" applyBorder="1">
      <alignment vertical="center"/>
    </xf>
    <xf numFmtId="178" fontId="3" fillId="6" borderId="56" xfId="4" applyNumberFormat="1" applyFont="1" applyFill="1" applyBorder="1">
      <alignment vertical="center"/>
    </xf>
    <xf numFmtId="180" fontId="1" fillId="0" borderId="0" xfId="4" applyNumberFormat="1">
      <alignment vertical="center"/>
    </xf>
    <xf numFmtId="0" fontId="3" fillId="5" borderId="22" xfId="4" applyFont="1" applyFill="1" applyBorder="1" applyAlignment="1">
      <alignment horizontal="distributed" vertical="center" shrinkToFit="1"/>
    </xf>
    <xf numFmtId="0" fontId="3" fillId="5" borderId="23" xfId="4" applyFont="1" applyFill="1" applyBorder="1" applyAlignment="1">
      <alignment horizontal="center" vertical="center" shrinkToFit="1"/>
    </xf>
    <xf numFmtId="0" fontId="3" fillId="5" borderId="23" xfId="4" applyFont="1" applyFill="1" applyBorder="1" applyAlignment="1">
      <alignment horizontal="distributed" vertical="center" shrinkToFit="1"/>
    </xf>
    <xf numFmtId="0" fontId="3" fillId="5" borderId="24" xfId="4" applyFont="1" applyFill="1" applyBorder="1" applyAlignment="1">
      <alignment horizontal="distributed" vertical="center" shrinkToFit="1"/>
    </xf>
    <xf numFmtId="0" fontId="3" fillId="5" borderId="59" xfId="4" applyFont="1" applyFill="1" applyBorder="1" applyAlignment="1">
      <alignment horizontal="distributed" vertical="center" shrinkToFit="1"/>
    </xf>
    <xf numFmtId="0" fontId="1" fillId="0" borderId="0" xfId="4" applyAlignment="1">
      <alignment vertical="center" shrinkToFit="1"/>
    </xf>
    <xf numFmtId="178" fontId="3" fillId="6" borderId="44" xfId="4" applyNumberFormat="1" applyFont="1" applyFill="1" applyBorder="1">
      <alignment vertical="center"/>
    </xf>
    <xf numFmtId="178" fontId="3" fillId="6" borderId="45" xfId="4" applyNumberFormat="1" applyFont="1" applyFill="1" applyBorder="1">
      <alignment vertical="center"/>
    </xf>
    <xf numFmtId="178" fontId="3" fillId="6" borderId="60" xfId="4" applyNumberFormat="1" applyFont="1" applyFill="1" applyBorder="1">
      <alignment vertical="center"/>
    </xf>
    <xf numFmtId="178" fontId="3" fillId="6" borderId="61" xfId="4" applyNumberFormat="1" applyFont="1" applyFill="1" applyBorder="1">
      <alignment vertical="center"/>
    </xf>
    <xf numFmtId="178" fontId="3" fillId="6" borderId="27" xfId="4" applyNumberFormat="1" applyFont="1" applyFill="1" applyBorder="1">
      <alignment vertical="center"/>
    </xf>
    <xf numFmtId="178" fontId="3" fillId="6" borderId="28" xfId="4" applyNumberFormat="1" applyFont="1" applyFill="1" applyBorder="1">
      <alignment vertical="center"/>
    </xf>
    <xf numFmtId="178" fontId="3" fillId="6" borderId="29" xfId="4" applyNumberFormat="1" applyFont="1" applyFill="1" applyBorder="1">
      <alignment vertical="center"/>
    </xf>
    <xf numFmtId="178" fontId="3" fillId="6" borderId="62" xfId="4" applyNumberFormat="1" applyFont="1" applyFill="1" applyBorder="1">
      <alignment vertical="center"/>
    </xf>
    <xf numFmtId="178" fontId="3" fillId="0" borderId="27" xfId="4" applyNumberFormat="1" applyFont="1" applyBorder="1">
      <alignment vertical="center"/>
    </xf>
    <xf numFmtId="178" fontId="3" fillId="0" borderId="28" xfId="4" applyNumberFormat="1" applyFont="1" applyBorder="1">
      <alignment vertical="center"/>
    </xf>
    <xf numFmtId="178" fontId="3" fillId="0" borderId="29" xfId="4" applyNumberFormat="1" applyFont="1" applyBorder="1">
      <alignment vertical="center"/>
    </xf>
    <xf numFmtId="178" fontId="3" fillId="0" borderId="62" xfId="4" applyNumberFormat="1" applyFont="1" applyBorder="1">
      <alignment vertical="center"/>
    </xf>
    <xf numFmtId="178" fontId="3" fillId="0" borderId="34" xfId="4" applyNumberFormat="1" applyFont="1" applyBorder="1">
      <alignment vertical="center"/>
    </xf>
    <xf numFmtId="178" fontId="3" fillId="0" borderId="35" xfId="4" applyNumberFormat="1" applyFont="1" applyBorder="1">
      <alignment vertical="center"/>
    </xf>
    <xf numFmtId="178" fontId="3" fillId="0" borderId="36" xfId="4" applyNumberFormat="1" applyFont="1" applyBorder="1">
      <alignment vertical="center"/>
    </xf>
    <xf numFmtId="178" fontId="3" fillId="0" borderId="63" xfId="4" applyNumberFormat="1" applyFont="1" applyBorder="1">
      <alignment vertical="center"/>
    </xf>
    <xf numFmtId="0" fontId="14" fillId="0" borderId="0" xfId="5" applyFont="1" applyAlignment="1">
      <alignment horizontal="center" vertical="center" justifyLastLine="1"/>
    </xf>
    <xf numFmtId="0" fontId="14" fillId="0" borderId="0" xfId="4" applyFont="1" applyAlignment="1">
      <alignment horizontal="center" vertical="center"/>
    </xf>
    <xf numFmtId="0" fontId="1" fillId="0" borderId="0" xfId="0" applyFont="1" applyAlignment="1">
      <alignment horizontal="distributed" vertical="center" justifyLastLine="1"/>
    </xf>
    <xf numFmtId="0" fontId="16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distributed" vertical="center" justifyLastLine="1"/>
    </xf>
    <xf numFmtId="0" fontId="0" fillId="0" borderId="0" xfId="0" applyAlignment="1"/>
    <xf numFmtId="0" fontId="1" fillId="0" borderId="0" xfId="0" applyFont="1">
      <alignment vertical="center"/>
    </xf>
    <xf numFmtId="0" fontId="13" fillId="0" borderId="0" xfId="7" applyFont="1" applyAlignment="1">
      <alignment horizontal="right"/>
    </xf>
    <xf numFmtId="0" fontId="14" fillId="0" borderId="0" xfId="7" applyFont="1" applyAlignment="1">
      <alignment horizontal="center" vertical="center" justifyLastLine="1"/>
    </xf>
    <xf numFmtId="0" fontId="16" fillId="0" borderId="0" xfId="0" applyFont="1" applyAlignment="1">
      <alignment horizontal="distributed" vertical="center" justifyLastLine="1"/>
    </xf>
    <xf numFmtId="0" fontId="3" fillId="0" borderId="8" xfId="7" applyBorder="1" applyAlignment="1">
      <alignment horizontal="center" vertical="center"/>
    </xf>
    <xf numFmtId="0" fontId="3" fillId="0" borderId="20" xfId="7" applyBorder="1" applyAlignment="1">
      <alignment horizontal="center" vertical="center"/>
    </xf>
    <xf numFmtId="0" fontId="3" fillId="5" borderId="11" xfId="4" applyFont="1" applyFill="1" applyBorder="1" applyAlignment="1">
      <alignment horizontal="distributed" vertical="center" justifyLastLine="1"/>
    </xf>
    <xf numFmtId="0" fontId="3" fillId="5" borderId="57" xfId="4" applyFont="1" applyFill="1" applyBorder="1" applyAlignment="1">
      <alignment horizontal="distributed" vertical="center" justifyLastLine="1"/>
    </xf>
    <xf numFmtId="0" fontId="3" fillId="5" borderId="58" xfId="4" applyFont="1" applyFill="1" applyBorder="1" applyAlignment="1">
      <alignment horizontal="distributed" vertical="center" justifyLastLine="1"/>
    </xf>
    <xf numFmtId="0" fontId="3" fillId="5" borderId="12" xfId="4" applyFont="1" applyFill="1" applyBorder="1" applyAlignment="1">
      <alignment horizontal="distributed" vertical="center" justifyLastLine="1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7" fillId="5" borderId="15" xfId="4" applyFont="1" applyFill="1" applyBorder="1" applyAlignment="1">
      <alignment horizontal="distributed" vertical="center" justifyLastLine="1"/>
    </xf>
    <xf numFmtId="0" fontId="17" fillId="5" borderId="16" xfId="4" applyFont="1" applyFill="1" applyBorder="1" applyAlignment="1">
      <alignment horizontal="distributed" vertical="center" justifyLastLine="1"/>
    </xf>
    <xf numFmtId="0" fontId="17" fillId="5" borderId="17" xfId="4" applyFont="1" applyFill="1" applyBorder="1" applyAlignment="1">
      <alignment horizontal="distributed" vertical="center" justifyLastLine="1"/>
    </xf>
    <xf numFmtId="0" fontId="17" fillId="5" borderId="18" xfId="4" applyFont="1" applyFill="1" applyBorder="1" applyAlignment="1">
      <alignment horizontal="distributed" vertical="center" justifyLastLine="1"/>
    </xf>
    <xf numFmtId="0" fontId="17" fillId="5" borderId="25" xfId="4" applyFont="1" applyFill="1" applyBorder="1" applyAlignment="1">
      <alignment horizontal="distributed" vertical="center" justifyLastLine="1"/>
    </xf>
    <xf numFmtId="0" fontId="17" fillId="5" borderId="19" xfId="4" applyFont="1" applyFill="1" applyBorder="1" applyAlignment="1">
      <alignment horizontal="distributed" vertical="center" justifyLastLine="1"/>
    </xf>
    <xf numFmtId="0" fontId="17" fillId="5" borderId="26" xfId="4" applyFont="1" applyFill="1" applyBorder="1" applyAlignment="1">
      <alignment horizontal="distributed" vertical="center" justifyLastLine="1"/>
    </xf>
    <xf numFmtId="0" fontId="13" fillId="0" borderId="0" xfId="5" applyFont="1" applyAlignment="1">
      <alignment horizontal="right"/>
    </xf>
    <xf numFmtId="0" fontId="14" fillId="0" borderId="0" xfId="5" applyFont="1" applyAlignment="1">
      <alignment horizontal="center" vertical="center" justifyLastLine="1"/>
    </xf>
    <xf numFmtId="177" fontId="16" fillId="0" borderId="7" xfId="5" applyNumberFormat="1" applyFont="1" applyBorder="1" applyAlignment="1">
      <alignment horizontal="center" vertical="center"/>
    </xf>
    <xf numFmtId="0" fontId="3" fillId="5" borderId="8" xfId="4" applyFont="1" applyFill="1" applyBorder="1" applyAlignment="1">
      <alignment horizontal="distributed" vertical="center" justifyLastLine="1"/>
    </xf>
    <xf numFmtId="0" fontId="3" fillId="5" borderId="13" xfId="4" applyFont="1" applyFill="1" applyBorder="1" applyAlignment="1">
      <alignment horizontal="distributed" vertical="center" justifyLastLine="1"/>
    </xf>
    <xf numFmtId="0" fontId="3" fillId="5" borderId="20" xfId="4" applyFont="1" applyFill="1" applyBorder="1" applyAlignment="1">
      <alignment horizontal="distributed" vertical="center" justifyLastLine="1"/>
    </xf>
    <xf numFmtId="0" fontId="3" fillId="5" borderId="9" xfId="4" applyFont="1" applyFill="1" applyBorder="1" applyAlignment="1">
      <alignment horizontal="distributed" vertical="center" justifyLastLine="1"/>
    </xf>
    <xf numFmtId="0" fontId="3" fillId="5" borderId="14" xfId="4" applyFont="1" applyFill="1" applyBorder="1" applyAlignment="1">
      <alignment horizontal="distributed" vertical="center" justifyLastLine="1"/>
    </xf>
    <xf numFmtId="0" fontId="3" fillId="5" borderId="21" xfId="4" applyFont="1" applyFill="1" applyBorder="1" applyAlignment="1">
      <alignment horizontal="distributed" vertical="center" justifyLastLine="1"/>
    </xf>
    <xf numFmtId="0" fontId="17" fillId="5" borderId="10" xfId="4" applyFont="1" applyFill="1" applyBorder="1" applyAlignment="1">
      <alignment horizontal="distributed" vertical="center" justifyLastLine="1"/>
    </xf>
    <xf numFmtId="0" fontId="17" fillId="5" borderId="11" xfId="4" applyFont="1" applyFill="1" applyBorder="1" applyAlignment="1">
      <alignment horizontal="distributed" vertical="center" justifyLastLine="1"/>
    </xf>
    <xf numFmtId="0" fontId="17" fillId="5" borderId="12" xfId="4" applyFont="1" applyFill="1" applyBorder="1" applyAlignment="1">
      <alignment horizontal="distributed" vertical="center" justifyLastLine="1"/>
    </xf>
    <xf numFmtId="0" fontId="13" fillId="0" borderId="0" xfId="6" applyFont="1" applyAlignment="1">
      <alignment horizontal="right"/>
    </xf>
    <xf numFmtId="0" fontId="14" fillId="0" borderId="0" xfId="4" applyFont="1" applyAlignment="1">
      <alignment horizontal="center" vertical="center"/>
    </xf>
    <xf numFmtId="0" fontId="16" fillId="0" borderId="7" xfId="0" applyFont="1" applyBorder="1" applyAlignment="1">
      <alignment horizontal="distributed" vertical="center" justifyLastLine="1"/>
    </xf>
  </cellXfs>
  <cellStyles count="8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_20070501" xfId="4" xr:uid="{00000000-0005-0000-0000-000004000000}"/>
    <cellStyle name="標準_移動" xfId="5" xr:uid="{00000000-0005-0000-0000-000005000000}"/>
    <cellStyle name="標準_県外ﾌﾞﾛｯｸ別移動" xfId="7" xr:uid="{00000000-0005-0000-0000-000006000000}"/>
    <cellStyle name="標準_市町村間移動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7"/>
  <sheetViews>
    <sheetView view="pageBreakPreview" zoomScale="115" zoomScaleNormal="100" zoomScaleSheetLayoutView="115" workbookViewId="0">
      <selection activeCell="F8" sqref="F8"/>
    </sheetView>
  </sheetViews>
  <sheetFormatPr defaultRowHeight="12" x14ac:dyDescent="0.15"/>
  <cols>
    <col min="3" max="7" width="12.140625" customWidth="1"/>
  </cols>
  <sheetData>
    <row r="1" spans="1:8" ht="16.5" customHeight="1" x14ac:dyDescent="0.15">
      <c r="A1" s="1"/>
      <c r="B1" s="1"/>
      <c r="C1" s="1"/>
      <c r="D1" s="1"/>
      <c r="E1" s="1"/>
      <c r="F1" s="1"/>
      <c r="G1" s="1"/>
      <c r="H1" s="1"/>
    </row>
    <row r="2" spans="1:8" ht="16.5" customHeight="1" x14ac:dyDescent="0.15">
      <c r="A2" s="1"/>
      <c r="B2" s="1"/>
      <c r="C2" s="2" t="s">
        <v>0</v>
      </c>
      <c r="D2" s="2"/>
      <c r="E2" s="1"/>
      <c r="F2" s="1"/>
      <c r="G2" s="1"/>
      <c r="H2" s="1"/>
    </row>
    <row r="3" spans="1:8" ht="16.5" customHeight="1" x14ac:dyDescent="0.15">
      <c r="A3" s="1"/>
      <c r="B3" s="1"/>
      <c r="C3" s="1"/>
      <c r="D3" s="1"/>
      <c r="E3" s="1"/>
      <c r="F3" s="1"/>
      <c r="G3" s="1"/>
      <c r="H3" s="1"/>
    </row>
    <row r="4" spans="1:8" ht="16.5" customHeight="1" x14ac:dyDescent="0.15">
      <c r="A4" s="1"/>
      <c r="B4" s="3"/>
      <c r="C4" s="1"/>
      <c r="D4" s="1"/>
      <c r="E4" s="1"/>
      <c r="F4" s="3" t="s">
        <v>1</v>
      </c>
      <c r="G4" s="1"/>
      <c r="H4" s="1"/>
    </row>
    <row r="5" spans="1:8" ht="23.25" customHeight="1" x14ac:dyDescent="0.15">
      <c r="A5" s="1"/>
      <c r="B5" s="3"/>
      <c r="C5" s="99" t="s">
        <v>2</v>
      </c>
      <c r="D5" s="100"/>
      <c r="E5" s="101"/>
      <c r="F5" s="99" t="s">
        <v>3</v>
      </c>
      <c r="G5" s="101"/>
      <c r="H5" s="1"/>
    </row>
    <row r="6" spans="1:8" ht="23.25" customHeight="1" x14ac:dyDescent="0.15">
      <c r="A6" s="1"/>
      <c r="B6" s="1"/>
      <c r="C6" s="4" t="s">
        <v>4</v>
      </c>
      <c r="D6" s="4" t="s">
        <v>5</v>
      </c>
      <c r="E6" s="4" t="s">
        <v>92</v>
      </c>
      <c r="F6" s="4" t="s">
        <v>4</v>
      </c>
      <c r="G6" s="4" t="s">
        <v>5</v>
      </c>
      <c r="H6" s="1"/>
    </row>
    <row r="7" spans="1:8" ht="23.25" customHeight="1" x14ac:dyDescent="0.15">
      <c r="A7" s="1"/>
      <c r="B7" s="5" t="s">
        <v>6</v>
      </c>
      <c r="C7" s="6">
        <v>1720</v>
      </c>
      <c r="D7" s="6">
        <v>1643</v>
      </c>
      <c r="E7" s="6">
        <f>C7-D7</f>
        <v>77</v>
      </c>
      <c r="F7" s="6">
        <v>100</v>
      </c>
      <c r="G7" s="6">
        <v>100</v>
      </c>
      <c r="H7" s="1"/>
    </row>
    <row r="8" spans="1:8" ht="23.25" customHeight="1" x14ac:dyDescent="0.15">
      <c r="A8" s="1"/>
      <c r="B8" s="5" t="s">
        <v>7</v>
      </c>
      <c r="C8" s="6">
        <v>686</v>
      </c>
      <c r="D8" s="6">
        <v>721</v>
      </c>
      <c r="E8" s="6">
        <f>C8-D8</f>
        <v>-35</v>
      </c>
      <c r="F8" s="6">
        <f>C8/C7*100</f>
        <v>39.883720930232556</v>
      </c>
      <c r="G8" s="6">
        <f>D8/D7*100</f>
        <v>43.883140596469872</v>
      </c>
      <c r="H8" s="1"/>
    </row>
    <row r="9" spans="1:8" ht="23.25" customHeight="1" x14ac:dyDescent="0.15">
      <c r="A9" s="1"/>
      <c r="B9" s="5" t="s">
        <v>8</v>
      </c>
      <c r="C9" s="6">
        <v>24</v>
      </c>
      <c r="D9" s="6">
        <v>22</v>
      </c>
      <c r="E9" s="6">
        <f>C9-D9</f>
        <v>2</v>
      </c>
      <c r="F9" s="6">
        <f>C9/C7*100</f>
        <v>1.3953488372093024</v>
      </c>
      <c r="G9" s="6">
        <f>D9/D7*100</f>
        <v>1.3390139987827145</v>
      </c>
      <c r="H9" s="1"/>
    </row>
    <row r="10" spans="1:8" ht="23.25" customHeight="1" x14ac:dyDescent="0.15">
      <c r="A10" s="1"/>
      <c r="B10" s="5" t="s">
        <v>9</v>
      </c>
      <c r="C10" s="6">
        <v>75</v>
      </c>
      <c r="D10" s="6">
        <v>109</v>
      </c>
      <c r="E10" s="6">
        <f>C10-D10</f>
        <v>-34</v>
      </c>
      <c r="F10" s="6">
        <f>C10/C7*100</f>
        <v>4.3604651162790695</v>
      </c>
      <c r="G10" s="6">
        <f>D10/D7*100</f>
        <v>6.6342057212416314</v>
      </c>
      <c r="H10" s="1"/>
    </row>
    <row r="11" spans="1:8" ht="23.25" customHeight="1" x14ac:dyDescent="0.15">
      <c r="A11" s="1"/>
      <c r="B11" s="5" t="s">
        <v>10</v>
      </c>
      <c r="C11" s="6">
        <v>120</v>
      </c>
      <c r="D11" s="6">
        <v>144</v>
      </c>
      <c r="E11" s="6">
        <f>C11-D11</f>
        <v>-24</v>
      </c>
      <c r="F11" s="6">
        <f>C11/C7*100</f>
        <v>6.9767441860465116</v>
      </c>
      <c r="G11" s="6">
        <f>D11/D7*100</f>
        <v>8.7644552647595866</v>
      </c>
      <c r="H11" s="1"/>
    </row>
    <row r="12" spans="1:8" ht="23.25" customHeight="1" x14ac:dyDescent="0.15">
      <c r="A12" s="1"/>
      <c r="B12" s="5" t="s">
        <v>11</v>
      </c>
      <c r="C12" s="6">
        <v>65</v>
      </c>
      <c r="D12" s="6">
        <v>95</v>
      </c>
      <c r="E12" s="6">
        <f>C12-D12</f>
        <v>-30</v>
      </c>
      <c r="F12" s="6">
        <f>C12/C7*100</f>
        <v>3.7790697674418601</v>
      </c>
      <c r="G12" s="6">
        <f>D12/D7*100</f>
        <v>5.7821059038344487</v>
      </c>
      <c r="H12" s="1"/>
    </row>
    <row r="13" spans="1:8" ht="23.25" customHeight="1" x14ac:dyDescent="0.15">
      <c r="A13" s="1"/>
      <c r="B13" s="5" t="s">
        <v>12</v>
      </c>
      <c r="C13" s="6">
        <v>260</v>
      </c>
      <c r="D13" s="6">
        <v>296</v>
      </c>
      <c r="E13" s="6">
        <f>C13-D13</f>
        <v>-36</v>
      </c>
      <c r="F13" s="6">
        <f>C13/C7*100</f>
        <v>15.11627906976744</v>
      </c>
      <c r="G13" s="6">
        <f>D13/D7*100</f>
        <v>18.015824710894705</v>
      </c>
      <c r="H13" s="1"/>
    </row>
    <row r="14" spans="1:8" ht="23.25" customHeight="1" x14ac:dyDescent="0.15">
      <c r="A14" s="1"/>
      <c r="B14" s="5" t="s">
        <v>13</v>
      </c>
      <c r="C14" s="6">
        <v>21</v>
      </c>
      <c r="D14" s="6">
        <v>10</v>
      </c>
      <c r="E14" s="6">
        <f>C14-D14</f>
        <v>11</v>
      </c>
      <c r="F14" s="6">
        <f>C14/C7*100</f>
        <v>1.2209302325581395</v>
      </c>
      <c r="G14" s="6">
        <f>D14/D7*100</f>
        <v>0.60864272671941566</v>
      </c>
      <c r="H14" s="1"/>
    </row>
    <row r="15" spans="1:8" ht="23.25" customHeight="1" x14ac:dyDescent="0.15">
      <c r="A15" s="1"/>
      <c r="B15" s="5" t="s">
        <v>14</v>
      </c>
      <c r="C15" s="6">
        <v>15</v>
      </c>
      <c r="D15" s="6">
        <v>18</v>
      </c>
      <c r="E15" s="6">
        <f>C15-D15</f>
        <v>-3</v>
      </c>
      <c r="F15" s="6">
        <f>C15/C7*100</f>
        <v>0.87209302325581395</v>
      </c>
      <c r="G15" s="6">
        <f>D15/D7*100</f>
        <v>1.0955569080949483</v>
      </c>
      <c r="H15" s="1"/>
    </row>
    <row r="16" spans="1:8" ht="23.25" customHeight="1" x14ac:dyDescent="0.15">
      <c r="A16" s="1"/>
      <c r="B16" s="5" t="s">
        <v>15</v>
      </c>
      <c r="C16" s="6">
        <v>454</v>
      </c>
      <c r="D16" s="6">
        <v>228</v>
      </c>
      <c r="E16" s="6">
        <f>C16-D16</f>
        <v>226</v>
      </c>
      <c r="F16" s="6">
        <f>C16/C7*100</f>
        <v>26.395348837209305</v>
      </c>
      <c r="G16" s="6">
        <f>D16/D7*100</f>
        <v>13.877054169202676</v>
      </c>
      <c r="H16" s="1"/>
    </row>
    <row r="17" spans="1:8" ht="16.5" customHeight="1" x14ac:dyDescent="0.15">
      <c r="A17" s="1"/>
      <c r="B17" s="1" t="s">
        <v>16</v>
      </c>
      <c r="C17" s="1"/>
      <c r="D17" s="1"/>
      <c r="E17" s="1"/>
      <c r="F17" s="1"/>
      <c r="G17" s="1"/>
      <c r="H17" s="1"/>
    </row>
  </sheetData>
  <mergeCells count="2">
    <mergeCell ref="C5:E5"/>
    <mergeCell ref="F5:G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F60E7-D833-4B5A-9D2B-B563AFF45508}">
  <sheetPr codeName="Sheet6">
    <tabColor theme="6"/>
  </sheetPr>
  <dimension ref="A1:U35"/>
  <sheetViews>
    <sheetView view="pageBreakPreview" zoomScaleNormal="100" zoomScaleSheetLayoutView="100" workbookViewId="0">
      <pane xSplit="1" ySplit="6" topLeftCell="B7" activePane="bottomRight" state="frozenSplit"/>
      <selection pane="topRight"/>
      <selection pane="bottomLeft"/>
      <selection pane="bottomRight" activeCell="T14" sqref="T14"/>
    </sheetView>
  </sheetViews>
  <sheetFormatPr defaultColWidth="9.140625" defaultRowHeight="12" x14ac:dyDescent="0.15"/>
  <cols>
    <col min="1" max="1" width="12.140625" style="7" customWidth="1"/>
    <col min="2" max="2" width="11.28515625" style="7" customWidth="1"/>
    <col min="3" max="15" width="9.42578125" style="7" customWidth="1"/>
    <col min="16" max="16" width="9.42578125" style="34" customWidth="1"/>
    <col min="17" max="16384" width="9.140625" style="7"/>
  </cols>
  <sheetData>
    <row r="1" spans="1:21" ht="11.25" customHeight="1" x14ac:dyDescent="0.15">
      <c r="O1" s="109" t="s">
        <v>17</v>
      </c>
      <c r="P1" s="109"/>
    </row>
    <row r="2" spans="1:21" ht="18.75" customHeight="1" x14ac:dyDescent="0.15">
      <c r="A2" s="110" t="s">
        <v>18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83"/>
      <c r="R2" s="83"/>
      <c r="S2" s="83"/>
      <c r="T2" s="83"/>
      <c r="U2" s="83"/>
    </row>
    <row r="3" spans="1:21" ht="18.75" customHeight="1" thickBot="1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11" t="s">
        <v>93</v>
      </c>
      <c r="P3" s="111"/>
      <c r="Q3" s="88"/>
      <c r="R3" s="89"/>
      <c r="S3" s="89"/>
      <c r="T3" s="89"/>
    </row>
    <row r="4" spans="1:21" ht="13.5" x14ac:dyDescent="0.15">
      <c r="A4" s="112" t="s">
        <v>19</v>
      </c>
      <c r="B4" s="115" t="s">
        <v>20</v>
      </c>
      <c r="C4" s="118" t="s">
        <v>21</v>
      </c>
      <c r="D4" s="118"/>
      <c r="E4" s="118"/>
      <c r="F4" s="118"/>
      <c r="G4" s="118"/>
      <c r="H4" s="118"/>
      <c r="I4" s="118" t="s">
        <v>22</v>
      </c>
      <c r="J4" s="118"/>
      <c r="K4" s="118"/>
      <c r="L4" s="118"/>
      <c r="M4" s="118"/>
      <c r="N4" s="118"/>
      <c r="O4" s="119" t="s">
        <v>23</v>
      </c>
      <c r="P4" s="120"/>
    </row>
    <row r="5" spans="1:21" ht="13.5" x14ac:dyDescent="0.15">
      <c r="A5" s="113"/>
      <c r="B5" s="116"/>
      <c r="C5" s="102" t="s">
        <v>24</v>
      </c>
      <c r="D5" s="103"/>
      <c r="E5" s="104"/>
      <c r="F5" s="102" t="s">
        <v>25</v>
      </c>
      <c r="G5" s="103"/>
      <c r="H5" s="104"/>
      <c r="I5" s="102" t="s">
        <v>24</v>
      </c>
      <c r="J5" s="103"/>
      <c r="K5" s="104"/>
      <c r="L5" s="102" t="s">
        <v>25</v>
      </c>
      <c r="M5" s="103"/>
      <c r="N5" s="104"/>
      <c r="O5" s="105" t="s">
        <v>24</v>
      </c>
      <c r="P5" s="107" t="s">
        <v>25</v>
      </c>
    </row>
    <row r="6" spans="1:21" ht="13.5" x14ac:dyDescent="0.15">
      <c r="A6" s="114"/>
      <c r="B6" s="117"/>
      <c r="C6" s="9" t="s">
        <v>26</v>
      </c>
      <c r="D6" s="10" t="s">
        <v>27</v>
      </c>
      <c r="E6" s="11" t="s">
        <v>28</v>
      </c>
      <c r="F6" s="9" t="s">
        <v>26</v>
      </c>
      <c r="G6" s="10" t="s">
        <v>27</v>
      </c>
      <c r="H6" s="11" t="s">
        <v>28</v>
      </c>
      <c r="I6" s="9" t="s">
        <v>26</v>
      </c>
      <c r="J6" s="10" t="s">
        <v>27</v>
      </c>
      <c r="K6" s="11" t="s">
        <v>28</v>
      </c>
      <c r="L6" s="9" t="s">
        <v>26</v>
      </c>
      <c r="M6" s="10" t="s">
        <v>27</v>
      </c>
      <c r="N6" s="11" t="s">
        <v>28</v>
      </c>
      <c r="O6" s="106"/>
      <c r="P6" s="108"/>
    </row>
    <row r="7" spans="1:21" ht="18.75" customHeight="1" x14ac:dyDescent="0.15">
      <c r="A7" s="12" t="s">
        <v>29</v>
      </c>
      <c r="B7" s="13">
        <v>5394</v>
      </c>
      <c r="C7" s="14">
        <v>1004</v>
      </c>
      <c r="D7" s="15">
        <v>484</v>
      </c>
      <c r="E7" s="16">
        <v>520</v>
      </c>
      <c r="F7" s="14">
        <v>1004</v>
      </c>
      <c r="G7" s="15">
        <v>484</v>
      </c>
      <c r="H7" s="16">
        <v>520</v>
      </c>
      <c r="I7" s="14">
        <v>1720</v>
      </c>
      <c r="J7" s="15">
        <v>980</v>
      </c>
      <c r="K7" s="16">
        <v>740</v>
      </c>
      <c r="L7" s="14">
        <v>1643</v>
      </c>
      <c r="M7" s="15">
        <v>890</v>
      </c>
      <c r="N7" s="16">
        <v>753</v>
      </c>
      <c r="O7" s="17">
        <v>12</v>
      </c>
      <c r="P7" s="18">
        <v>11</v>
      </c>
      <c r="Q7" s="19"/>
    </row>
    <row r="8" spans="1:21" ht="18.75" customHeight="1" x14ac:dyDescent="0.15">
      <c r="A8" s="12" t="s">
        <v>30</v>
      </c>
      <c r="B8" s="13">
        <v>5148</v>
      </c>
      <c r="C8" s="14">
        <v>947</v>
      </c>
      <c r="D8" s="15">
        <v>452</v>
      </c>
      <c r="E8" s="16">
        <v>495</v>
      </c>
      <c r="F8" s="14">
        <v>935</v>
      </c>
      <c r="G8" s="15">
        <v>454</v>
      </c>
      <c r="H8" s="16">
        <v>481</v>
      </c>
      <c r="I8" s="14">
        <v>1657</v>
      </c>
      <c r="J8" s="15">
        <v>945</v>
      </c>
      <c r="K8" s="16">
        <v>712</v>
      </c>
      <c r="L8" s="14">
        <v>1587</v>
      </c>
      <c r="M8" s="15">
        <v>859</v>
      </c>
      <c r="N8" s="16">
        <v>728</v>
      </c>
      <c r="O8" s="17">
        <v>12</v>
      </c>
      <c r="P8" s="18">
        <v>10</v>
      </c>
      <c r="Q8" s="19"/>
    </row>
    <row r="9" spans="1:21" ht="18.75" customHeight="1" x14ac:dyDescent="0.15">
      <c r="A9" s="12" t="s">
        <v>31</v>
      </c>
      <c r="B9" s="13">
        <v>246</v>
      </c>
      <c r="C9" s="14">
        <v>57</v>
      </c>
      <c r="D9" s="15">
        <v>32</v>
      </c>
      <c r="E9" s="16">
        <v>25</v>
      </c>
      <c r="F9" s="14">
        <v>69</v>
      </c>
      <c r="G9" s="15">
        <v>30</v>
      </c>
      <c r="H9" s="16">
        <v>39</v>
      </c>
      <c r="I9" s="14">
        <v>63</v>
      </c>
      <c r="J9" s="15">
        <v>35</v>
      </c>
      <c r="K9" s="16">
        <v>28</v>
      </c>
      <c r="L9" s="14">
        <v>56</v>
      </c>
      <c r="M9" s="15">
        <v>31</v>
      </c>
      <c r="N9" s="16">
        <v>25</v>
      </c>
      <c r="O9" s="17">
        <v>0</v>
      </c>
      <c r="P9" s="18">
        <v>1</v>
      </c>
      <c r="Q9" s="19"/>
    </row>
    <row r="10" spans="1:21" ht="18.75" customHeight="1" x14ac:dyDescent="0.15">
      <c r="A10" s="20" t="s">
        <v>32</v>
      </c>
      <c r="B10" s="21">
        <v>1831</v>
      </c>
      <c r="C10" s="22">
        <v>317</v>
      </c>
      <c r="D10" s="23">
        <v>156</v>
      </c>
      <c r="E10" s="24">
        <v>161</v>
      </c>
      <c r="F10" s="22">
        <v>308</v>
      </c>
      <c r="G10" s="23">
        <v>149</v>
      </c>
      <c r="H10" s="24">
        <v>159</v>
      </c>
      <c r="I10" s="22">
        <v>603</v>
      </c>
      <c r="J10" s="23">
        <v>337</v>
      </c>
      <c r="K10" s="24">
        <v>266</v>
      </c>
      <c r="L10" s="22">
        <v>594</v>
      </c>
      <c r="M10" s="23">
        <v>321</v>
      </c>
      <c r="N10" s="24">
        <v>273</v>
      </c>
      <c r="O10" s="25">
        <v>8</v>
      </c>
      <c r="P10" s="26">
        <v>1</v>
      </c>
      <c r="Q10" s="19"/>
    </row>
    <row r="11" spans="1:21" ht="18.75" customHeight="1" x14ac:dyDescent="0.15">
      <c r="A11" s="20" t="s">
        <v>33</v>
      </c>
      <c r="B11" s="21">
        <v>717</v>
      </c>
      <c r="C11" s="22">
        <v>162</v>
      </c>
      <c r="D11" s="23">
        <v>83</v>
      </c>
      <c r="E11" s="24">
        <v>79</v>
      </c>
      <c r="F11" s="22">
        <v>137</v>
      </c>
      <c r="G11" s="23">
        <v>70</v>
      </c>
      <c r="H11" s="24">
        <v>67</v>
      </c>
      <c r="I11" s="22">
        <v>194</v>
      </c>
      <c r="J11" s="23">
        <v>88</v>
      </c>
      <c r="K11" s="24">
        <v>106</v>
      </c>
      <c r="L11" s="22">
        <v>224</v>
      </c>
      <c r="M11" s="23">
        <v>117</v>
      </c>
      <c r="N11" s="24">
        <v>107</v>
      </c>
      <c r="O11" s="25">
        <v>0</v>
      </c>
      <c r="P11" s="26">
        <v>0</v>
      </c>
      <c r="Q11" s="19"/>
    </row>
    <row r="12" spans="1:21" ht="18.75" customHeight="1" x14ac:dyDescent="0.15">
      <c r="A12" s="20" t="s">
        <v>34</v>
      </c>
      <c r="B12" s="21">
        <v>623</v>
      </c>
      <c r="C12" s="22">
        <v>69</v>
      </c>
      <c r="D12" s="23">
        <v>29</v>
      </c>
      <c r="E12" s="24">
        <v>40</v>
      </c>
      <c r="F12" s="22">
        <v>52</v>
      </c>
      <c r="G12" s="23">
        <v>26</v>
      </c>
      <c r="H12" s="24">
        <v>26</v>
      </c>
      <c r="I12" s="22">
        <v>255</v>
      </c>
      <c r="J12" s="23">
        <v>165</v>
      </c>
      <c r="K12" s="24">
        <v>90</v>
      </c>
      <c r="L12" s="22">
        <v>245</v>
      </c>
      <c r="M12" s="23">
        <v>172</v>
      </c>
      <c r="N12" s="24">
        <v>73</v>
      </c>
      <c r="O12" s="25">
        <v>1</v>
      </c>
      <c r="P12" s="26">
        <v>1</v>
      </c>
      <c r="Q12" s="19"/>
    </row>
    <row r="13" spans="1:21" ht="18.75" customHeight="1" x14ac:dyDescent="0.15">
      <c r="A13" s="20" t="s">
        <v>35</v>
      </c>
      <c r="B13" s="21">
        <v>245</v>
      </c>
      <c r="C13" s="22">
        <v>27</v>
      </c>
      <c r="D13" s="23">
        <v>7</v>
      </c>
      <c r="E13" s="24">
        <v>20</v>
      </c>
      <c r="F13" s="22">
        <v>29</v>
      </c>
      <c r="G13" s="23">
        <v>16</v>
      </c>
      <c r="H13" s="24">
        <v>13</v>
      </c>
      <c r="I13" s="22">
        <v>93</v>
      </c>
      <c r="J13" s="23">
        <v>57</v>
      </c>
      <c r="K13" s="24">
        <v>36</v>
      </c>
      <c r="L13" s="22">
        <v>94</v>
      </c>
      <c r="M13" s="23">
        <v>36</v>
      </c>
      <c r="N13" s="24">
        <v>58</v>
      </c>
      <c r="O13" s="25">
        <v>0</v>
      </c>
      <c r="P13" s="26">
        <v>2</v>
      </c>
      <c r="Q13" s="19"/>
    </row>
    <row r="14" spans="1:21" ht="18.75" customHeight="1" x14ac:dyDescent="0.15">
      <c r="A14" s="20" t="s">
        <v>36</v>
      </c>
      <c r="B14" s="21">
        <v>203</v>
      </c>
      <c r="C14" s="22">
        <v>50</v>
      </c>
      <c r="D14" s="23">
        <v>29</v>
      </c>
      <c r="E14" s="24">
        <v>21</v>
      </c>
      <c r="F14" s="22">
        <v>40</v>
      </c>
      <c r="G14" s="23">
        <v>21</v>
      </c>
      <c r="H14" s="24">
        <v>19</v>
      </c>
      <c r="I14" s="22">
        <v>50</v>
      </c>
      <c r="J14" s="23">
        <v>29</v>
      </c>
      <c r="K14" s="24">
        <v>21</v>
      </c>
      <c r="L14" s="22">
        <v>63</v>
      </c>
      <c r="M14" s="23">
        <v>39</v>
      </c>
      <c r="N14" s="24">
        <v>24</v>
      </c>
      <c r="O14" s="25">
        <v>0</v>
      </c>
      <c r="P14" s="26">
        <v>0</v>
      </c>
      <c r="Q14" s="19"/>
    </row>
    <row r="15" spans="1:21" ht="18.75" customHeight="1" x14ac:dyDescent="0.15">
      <c r="A15" s="20" t="s">
        <v>37</v>
      </c>
      <c r="B15" s="21">
        <v>158</v>
      </c>
      <c r="C15" s="22">
        <v>42</v>
      </c>
      <c r="D15" s="23">
        <v>23</v>
      </c>
      <c r="E15" s="24">
        <v>19</v>
      </c>
      <c r="F15" s="22">
        <v>42</v>
      </c>
      <c r="G15" s="23">
        <v>17</v>
      </c>
      <c r="H15" s="24">
        <v>25</v>
      </c>
      <c r="I15" s="22">
        <v>49</v>
      </c>
      <c r="J15" s="23">
        <v>34</v>
      </c>
      <c r="K15" s="24">
        <v>15</v>
      </c>
      <c r="L15" s="22">
        <v>25</v>
      </c>
      <c r="M15" s="23">
        <v>11</v>
      </c>
      <c r="N15" s="24">
        <v>14</v>
      </c>
      <c r="O15" s="25">
        <v>0</v>
      </c>
      <c r="P15" s="26">
        <v>0</v>
      </c>
      <c r="Q15" s="19"/>
    </row>
    <row r="16" spans="1:21" ht="18.75" customHeight="1" x14ac:dyDescent="0.15">
      <c r="A16" s="20" t="s">
        <v>38</v>
      </c>
      <c r="B16" s="21">
        <v>56</v>
      </c>
      <c r="C16" s="22">
        <v>14</v>
      </c>
      <c r="D16" s="23">
        <v>8</v>
      </c>
      <c r="E16" s="24">
        <v>6</v>
      </c>
      <c r="F16" s="22">
        <v>10</v>
      </c>
      <c r="G16" s="23">
        <v>6</v>
      </c>
      <c r="H16" s="24">
        <v>4</v>
      </c>
      <c r="I16" s="22">
        <v>11</v>
      </c>
      <c r="J16" s="23">
        <v>7</v>
      </c>
      <c r="K16" s="24">
        <v>4</v>
      </c>
      <c r="L16" s="22">
        <v>21</v>
      </c>
      <c r="M16" s="23">
        <v>11</v>
      </c>
      <c r="N16" s="24">
        <v>10</v>
      </c>
      <c r="O16" s="25">
        <v>0</v>
      </c>
      <c r="P16" s="26">
        <v>0</v>
      </c>
      <c r="Q16" s="19"/>
    </row>
    <row r="17" spans="1:17" ht="18.75" customHeight="1" x14ac:dyDescent="0.15">
      <c r="A17" s="20" t="s">
        <v>39</v>
      </c>
      <c r="B17" s="21">
        <v>102</v>
      </c>
      <c r="C17" s="22">
        <v>33</v>
      </c>
      <c r="D17" s="23">
        <v>11</v>
      </c>
      <c r="E17" s="24">
        <v>22</v>
      </c>
      <c r="F17" s="22">
        <v>17</v>
      </c>
      <c r="G17" s="23">
        <v>10</v>
      </c>
      <c r="H17" s="24">
        <v>7</v>
      </c>
      <c r="I17" s="22">
        <v>37</v>
      </c>
      <c r="J17" s="23">
        <v>20</v>
      </c>
      <c r="K17" s="24">
        <v>17</v>
      </c>
      <c r="L17" s="22">
        <v>14</v>
      </c>
      <c r="M17" s="23">
        <v>8</v>
      </c>
      <c r="N17" s="24">
        <v>6</v>
      </c>
      <c r="O17" s="25">
        <v>0</v>
      </c>
      <c r="P17" s="26">
        <v>1</v>
      </c>
      <c r="Q17" s="19"/>
    </row>
    <row r="18" spans="1:17" ht="18.75" customHeight="1" x14ac:dyDescent="0.15">
      <c r="A18" s="20" t="s">
        <v>40</v>
      </c>
      <c r="B18" s="21">
        <v>146</v>
      </c>
      <c r="C18" s="22">
        <v>21</v>
      </c>
      <c r="D18" s="23">
        <v>14</v>
      </c>
      <c r="E18" s="24">
        <v>7</v>
      </c>
      <c r="F18" s="22">
        <v>26</v>
      </c>
      <c r="G18" s="23">
        <v>14</v>
      </c>
      <c r="H18" s="24">
        <v>12</v>
      </c>
      <c r="I18" s="22">
        <v>49</v>
      </c>
      <c r="J18" s="23">
        <v>17</v>
      </c>
      <c r="K18" s="24">
        <v>32</v>
      </c>
      <c r="L18" s="22">
        <v>47</v>
      </c>
      <c r="M18" s="23">
        <v>21</v>
      </c>
      <c r="N18" s="24">
        <v>26</v>
      </c>
      <c r="O18" s="25">
        <v>3</v>
      </c>
      <c r="P18" s="26">
        <v>0</v>
      </c>
      <c r="Q18" s="19"/>
    </row>
    <row r="19" spans="1:17" ht="18.75" customHeight="1" x14ac:dyDescent="0.15">
      <c r="A19" s="20" t="s">
        <v>41</v>
      </c>
      <c r="B19" s="21">
        <v>206</v>
      </c>
      <c r="C19" s="22">
        <v>24</v>
      </c>
      <c r="D19" s="23">
        <v>12</v>
      </c>
      <c r="E19" s="24">
        <v>12</v>
      </c>
      <c r="F19" s="22">
        <v>78</v>
      </c>
      <c r="G19" s="23">
        <v>17</v>
      </c>
      <c r="H19" s="24">
        <v>61</v>
      </c>
      <c r="I19" s="22">
        <v>55</v>
      </c>
      <c r="J19" s="23">
        <v>30</v>
      </c>
      <c r="K19" s="24">
        <v>25</v>
      </c>
      <c r="L19" s="22">
        <v>48</v>
      </c>
      <c r="M19" s="23">
        <v>24</v>
      </c>
      <c r="N19" s="24">
        <v>24</v>
      </c>
      <c r="O19" s="25">
        <v>0</v>
      </c>
      <c r="P19" s="26">
        <v>1</v>
      </c>
      <c r="Q19" s="19"/>
    </row>
    <row r="20" spans="1:17" ht="18.75" customHeight="1" x14ac:dyDescent="0.15">
      <c r="A20" s="20" t="s">
        <v>42</v>
      </c>
      <c r="B20" s="21">
        <v>292</v>
      </c>
      <c r="C20" s="22">
        <v>62</v>
      </c>
      <c r="D20" s="23">
        <v>20</v>
      </c>
      <c r="E20" s="24">
        <v>42</v>
      </c>
      <c r="F20" s="22">
        <v>52</v>
      </c>
      <c r="G20" s="23">
        <v>28</v>
      </c>
      <c r="H20" s="24">
        <v>24</v>
      </c>
      <c r="I20" s="22">
        <v>103</v>
      </c>
      <c r="J20" s="23">
        <v>65</v>
      </c>
      <c r="K20" s="24">
        <v>38</v>
      </c>
      <c r="L20" s="22">
        <v>75</v>
      </c>
      <c r="M20" s="23">
        <v>34</v>
      </c>
      <c r="N20" s="24">
        <v>41</v>
      </c>
      <c r="O20" s="25">
        <v>0</v>
      </c>
      <c r="P20" s="26">
        <v>0</v>
      </c>
      <c r="Q20" s="19"/>
    </row>
    <row r="21" spans="1:17" ht="18.75" customHeight="1" x14ac:dyDescent="0.15">
      <c r="A21" s="20" t="s">
        <v>43</v>
      </c>
      <c r="B21" s="21">
        <v>170</v>
      </c>
      <c r="C21" s="22">
        <v>37</v>
      </c>
      <c r="D21" s="23">
        <v>18</v>
      </c>
      <c r="E21" s="24">
        <v>19</v>
      </c>
      <c r="F21" s="22">
        <v>45</v>
      </c>
      <c r="G21" s="23">
        <v>22</v>
      </c>
      <c r="H21" s="24">
        <v>23</v>
      </c>
      <c r="I21" s="22">
        <v>52</v>
      </c>
      <c r="J21" s="23">
        <v>36</v>
      </c>
      <c r="K21" s="24">
        <v>16</v>
      </c>
      <c r="L21" s="22">
        <v>35</v>
      </c>
      <c r="M21" s="23">
        <v>18</v>
      </c>
      <c r="N21" s="24">
        <v>17</v>
      </c>
      <c r="O21" s="25">
        <v>0</v>
      </c>
      <c r="P21" s="26">
        <v>1</v>
      </c>
      <c r="Q21" s="19"/>
    </row>
    <row r="22" spans="1:17" ht="18.75" customHeight="1" x14ac:dyDescent="0.15">
      <c r="A22" s="20" t="s">
        <v>44</v>
      </c>
      <c r="B22" s="21">
        <v>228</v>
      </c>
      <c r="C22" s="22">
        <v>63</v>
      </c>
      <c r="D22" s="23">
        <v>27</v>
      </c>
      <c r="E22" s="24">
        <v>36</v>
      </c>
      <c r="F22" s="22">
        <v>51</v>
      </c>
      <c r="G22" s="23">
        <v>24</v>
      </c>
      <c r="H22" s="24">
        <v>27</v>
      </c>
      <c r="I22" s="22">
        <v>52</v>
      </c>
      <c r="J22" s="23">
        <v>19</v>
      </c>
      <c r="K22" s="24">
        <v>33</v>
      </c>
      <c r="L22" s="22">
        <v>59</v>
      </c>
      <c r="M22" s="23">
        <v>26</v>
      </c>
      <c r="N22" s="24">
        <v>33</v>
      </c>
      <c r="O22" s="25">
        <v>0</v>
      </c>
      <c r="P22" s="26">
        <v>3</v>
      </c>
      <c r="Q22" s="19"/>
    </row>
    <row r="23" spans="1:17" ht="18.75" customHeight="1" x14ac:dyDescent="0.15">
      <c r="A23" s="20" t="s">
        <v>45</v>
      </c>
      <c r="B23" s="21">
        <v>171</v>
      </c>
      <c r="C23" s="22">
        <v>26</v>
      </c>
      <c r="D23" s="23">
        <v>15</v>
      </c>
      <c r="E23" s="24">
        <v>11</v>
      </c>
      <c r="F23" s="22">
        <v>48</v>
      </c>
      <c r="G23" s="23">
        <v>34</v>
      </c>
      <c r="H23" s="24">
        <v>14</v>
      </c>
      <c r="I23" s="22">
        <v>54</v>
      </c>
      <c r="J23" s="23">
        <v>41</v>
      </c>
      <c r="K23" s="24">
        <v>13</v>
      </c>
      <c r="L23" s="22">
        <v>43</v>
      </c>
      <c r="M23" s="23">
        <v>21</v>
      </c>
      <c r="N23" s="24">
        <v>22</v>
      </c>
      <c r="O23" s="25">
        <v>0</v>
      </c>
      <c r="P23" s="26">
        <v>0</v>
      </c>
      <c r="Q23" s="19"/>
    </row>
    <row r="24" spans="1:17" ht="18.75" customHeight="1" x14ac:dyDescent="0.15">
      <c r="A24" s="12" t="s">
        <v>46</v>
      </c>
      <c r="B24" s="13">
        <v>3</v>
      </c>
      <c r="C24" s="14">
        <v>0</v>
      </c>
      <c r="D24" s="15">
        <v>0</v>
      </c>
      <c r="E24" s="16">
        <v>0</v>
      </c>
      <c r="F24" s="14">
        <v>2</v>
      </c>
      <c r="G24" s="15">
        <v>1</v>
      </c>
      <c r="H24" s="16">
        <v>1</v>
      </c>
      <c r="I24" s="14">
        <v>1</v>
      </c>
      <c r="J24" s="15">
        <v>1</v>
      </c>
      <c r="K24" s="16">
        <v>0</v>
      </c>
      <c r="L24" s="14">
        <v>0</v>
      </c>
      <c r="M24" s="15">
        <v>0</v>
      </c>
      <c r="N24" s="16">
        <v>0</v>
      </c>
      <c r="O24" s="17">
        <v>0</v>
      </c>
      <c r="P24" s="18">
        <v>0</v>
      </c>
      <c r="Q24" s="19"/>
    </row>
    <row r="25" spans="1:17" ht="18.75" customHeight="1" x14ac:dyDescent="0.15">
      <c r="A25" s="20" t="s">
        <v>47</v>
      </c>
      <c r="B25" s="21">
        <v>3</v>
      </c>
      <c r="C25" s="22">
        <v>0</v>
      </c>
      <c r="D25" s="23">
        <v>0</v>
      </c>
      <c r="E25" s="24">
        <v>0</v>
      </c>
      <c r="F25" s="22">
        <v>2</v>
      </c>
      <c r="G25" s="23">
        <v>1</v>
      </c>
      <c r="H25" s="24">
        <v>1</v>
      </c>
      <c r="I25" s="22">
        <v>1</v>
      </c>
      <c r="J25" s="23">
        <v>1</v>
      </c>
      <c r="K25" s="24">
        <v>0</v>
      </c>
      <c r="L25" s="22">
        <v>0</v>
      </c>
      <c r="M25" s="23">
        <v>0</v>
      </c>
      <c r="N25" s="24">
        <v>0</v>
      </c>
      <c r="O25" s="25">
        <v>0</v>
      </c>
      <c r="P25" s="26">
        <v>0</v>
      </c>
      <c r="Q25" s="19"/>
    </row>
    <row r="26" spans="1:17" ht="18.75" customHeight="1" x14ac:dyDescent="0.15">
      <c r="A26" s="12" t="s">
        <v>48</v>
      </c>
      <c r="B26" s="13">
        <v>147</v>
      </c>
      <c r="C26" s="14">
        <v>42</v>
      </c>
      <c r="D26" s="15">
        <v>23</v>
      </c>
      <c r="E26" s="16">
        <v>19</v>
      </c>
      <c r="F26" s="14">
        <v>52</v>
      </c>
      <c r="G26" s="15">
        <v>23</v>
      </c>
      <c r="H26" s="16">
        <v>29</v>
      </c>
      <c r="I26" s="14">
        <v>24</v>
      </c>
      <c r="J26" s="15">
        <v>14</v>
      </c>
      <c r="K26" s="16">
        <v>10</v>
      </c>
      <c r="L26" s="14">
        <v>28</v>
      </c>
      <c r="M26" s="15">
        <v>16</v>
      </c>
      <c r="N26" s="16">
        <v>12</v>
      </c>
      <c r="O26" s="17">
        <v>0</v>
      </c>
      <c r="P26" s="18">
        <v>1</v>
      </c>
      <c r="Q26" s="19"/>
    </row>
    <row r="27" spans="1:17" ht="18.75" customHeight="1" x14ac:dyDescent="0.15">
      <c r="A27" s="20" t="s">
        <v>49</v>
      </c>
      <c r="B27" s="21">
        <v>147</v>
      </c>
      <c r="C27" s="22">
        <v>42</v>
      </c>
      <c r="D27" s="23">
        <v>23</v>
      </c>
      <c r="E27" s="24">
        <v>19</v>
      </c>
      <c r="F27" s="22">
        <v>52</v>
      </c>
      <c r="G27" s="23">
        <v>23</v>
      </c>
      <c r="H27" s="24">
        <v>29</v>
      </c>
      <c r="I27" s="22">
        <v>24</v>
      </c>
      <c r="J27" s="23">
        <v>14</v>
      </c>
      <c r="K27" s="24">
        <v>10</v>
      </c>
      <c r="L27" s="22">
        <v>28</v>
      </c>
      <c r="M27" s="23">
        <v>16</v>
      </c>
      <c r="N27" s="24">
        <v>12</v>
      </c>
      <c r="O27" s="25">
        <v>0</v>
      </c>
      <c r="P27" s="26">
        <v>1</v>
      </c>
      <c r="Q27" s="19"/>
    </row>
    <row r="28" spans="1:17" ht="18.75" customHeight="1" x14ac:dyDescent="0.15">
      <c r="A28" s="12" t="s">
        <v>50</v>
      </c>
      <c r="B28" s="13">
        <v>96</v>
      </c>
      <c r="C28" s="14">
        <v>15</v>
      </c>
      <c r="D28" s="15">
        <v>9</v>
      </c>
      <c r="E28" s="16">
        <v>6</v>
      </c>
      <c r="F28" s="14">
        <v>15</v>
      </c>
      <c r="G28" s="15">
        <v>6</v>
      </c>
      <c r="H28" s="16">
        <v>9</v>
      </c>
      <c r="I28" s="14">
        <v>38</v>
      </c>
      <c r="J28" s="15">
        <v>20</v>
      </c>
      <c r="K28" s="16">
        <v>18</v>
      </c>
      <c r="L28" s="14">
        <v>28</v>
      </c>
      <c r="M28" s="15">
        <v>15</v>
      </c>
      <c r="N28" s="16">
        <v>13</v>
      </c>
      <c r="O28" s="17">
        <v>0</v>
      </c>
      <c r="P28" s="18">
        <v>0</v>
      </c>
      <c r="Q28" s="19"/>
    </row>
    <row r="29" spans="1:17" ht="18.75" customHeight="1" x14ac:dyDescent="0.15">
      <c r="A29" s="20" t="s">
        <v>51</v>
      </c>
      <c r="B29" s="21">
        <v>46</v>
      </c>
      <c r="C29" s="22">
        <v>7</v>
      </c>
      <c r="D29" s="23">
        <v>3</v>
      </c>
      <c r="E29" s="24">
        <v>4</v>
      </c>
      <c r="F29" s="22">
        <v>8</v>
      </c>
      <c r="G29" s="23">
        <v>3</v>
      </c>
      <c r="H29" s="24">
        <v>5</v>
      </c>
      <c r="I29" s="22">
        <v>21</v>
      </c>
      <c r="J29" s="23">
        <v>9</v>
      </c>
      <c r="K29" s="24">
        <v>12</v>
      </c>
      <c r="L29" s="22">
        <v>10</v>
      </c>
      <c r="M29" s="23">
        <v>5</v>
      </c>
      <c r="N29" s="24">
        <v>5</v>
      </c>
      <c r="O29" s="25">
        <v>0</v>
      </c>
      <c r="P29" s="26">
        <v>0</v>
      </c>
      <c r="Q29" s="19"/>
    </row>
    <row r="30" spans="1:17" ht="18.75" customHeight="1" thickBot="1" x14ac:dyDescent="0.2">
      <c r="A30" s="27" t="s">
        <v>52</v>
      </c>
      <c r="B30" s="28">
        <v>50</v>
      </c>
      <c r="C30" s="29">
        <v>8</v>
      </c>
      <c r="D30" s="30">
        <v>6</v>
      </c>
      <c r="E30" s="31">
        <v>2</v>
      </c>
      <c r="F30" s="29">
        <v>7</v>
      </c>
      <c r="G30" s="30">
        <v>3</v>
      </c>
      <c r="H30" s="31">
        <v>4</v>
      </c>
      <c r="I30" s="29">
        <v>17</v>
      </c>
      <c r="J30" s="30">
        <v>11</v>
      </c>
      <c r="K30" s="31">
        <v>6</v>
      </c>
      <c r="L30" s="29">
        <v>18</v>
      </c>
      <c r="M30" s="30">
        <v>10</v>
      </c>
      <c r="N30" s="31">
        <v>8</v>
      </c>
      <c r="O30" s="32">
        <v>0</v>
      </c>
      <c r="P30" s="33">
        <v>0</v>
      </c>
      <c r="Q30" s="19"/>
    </row>
    <row r="31" spans="1:17" x14ac:dyDescent="0.15">
      <c r="C31" s="19"/>
      <c r="D31" s="19"/>
      <c r="E31" s="19"/>
    </row>
    <row r="32" spans="1:17" x14ac:dyDescent="0.15">
      <c r="C32" s="19"/>
      <c r="D32" s="19"/>
      <c r="E32" s="19"/>
    </row>
    <row r="35" spans="5:16" x14ac:dyDescent="0.15">
      <c r="E35" s="19"/>
      <c r="P35" s="7"/>
    </row>
  </sheetData>
  <mergeCells count="14">
    <mergeCell ref="I5:K5"/>
    <mergeCell ref="L5:N5"/>
    <mergeCell ref="O5:O6"/>
    <mergeCell ref="P5:P6"/>
    <mergeCell ref="O1:P1"/>
    <mergeCell ref="A2:P2"/>
    <mergeCell ref="O3:P3"/>
    <mergeCell ref="A4:A6"/>
    <mergeCell ref="B4:B6"/>
    <mergeCell ref="C4:H4"/>
    <mergeCell ref="I4:N4"/>
    <mergeCell ref="O4:P4"/>
    <mergeCell ref="C5:E5"/>
    <mergeCell ref="F5:H5"/>
  </mergeCells>
  <phoneticPr fontId="2"/>
  <pageMargins left="0.63" right="0.6" top="0.77" bottom="0.59" header="0.2" footer="0.2"/>
  <pageSetup paperSize="9" scale="9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F09EC-6FD8-4BBD-BA40-BC6FD85AF831}">
  <sheetPr codeName="Sheet7">
    <tabColor theme="6"/>
  </sheetPr>
  <dimension ref="A1:U24"/>
  <sheetViews>
    <sheetView view="pageBreakPreview" zoomScaleNormal="100" zoomScaleSheetLayoutView="100" workbookViewId="0">
      <pane xSplit="1" ySplit="4" topLeftCell="B5" activePane="bottomRight" state="frozenSplit"/>
      <selection pane="topRight"/>
      <selection pane="bottomLeft"/>
      <selection pane="bottomRight" activeCell="V9" sqref="V9"/>
    </sheetView>
  </sheetViews>
  <sheetFormatPr defaultColWidth="9.140625" defaultRowHeight="12" x14ac:dyDescent="0.15"/>
  <cols>
    <col min="1" max="1" width="12.140625" style="7" customWidth="1"/>
    <col min="2" max="20" width="7.5703125" style="7" customWidth="1"/>
    <col min="21" max="16384" width="9.140625" style="7"/>
  </cols>
  <sheetData>
    <row r="1" spans="1:21" x14ac:dyDescent="0.15">
      <c r="S1" s="121" t="s">
        <v>53</v>
      </c>
      <c r="T1" s="121"/>
    </row>
    <row r="2" spans="1:21" ht="17.25" x14ac:dyDescent="0.15">
      <c r="A2" s="122" t="s">
        <v>54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84"/>
    </row>
    <row r="3" spans="1:21" ht="14.25" customHeight="1" thickBot="1" x14ac:dyDescent="0.2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87"/>
      <c r="R3" s="123" t="s">
        <v>93</v>
      </c>
      <c r="S3" s="123"/>
      <c r="T3" s="123"/>
    </row>
    <row r="4" spans="1:21" s="41" customFormat="1" ht="27.75" customHeight="1" x14ac:dyDescent="0.15">
      <c r="A4" s="36" t="s">
        <v>55</v>
      </c>
      <c r="B4" s="37" t="s">
        <v>56</v>
      </c>
      <c r="C4" s="38" t="s">
        <v>57</v>
      </c>
      <c r="D4" s="38" t="s">
        <v>58</v>
      </c>
      <c r="E4" s="38" t="s">
        <v>59</v>
      </c>
      <c r="F4" s="38" t="s">
        <v>60</v>
      </c>
      <c r="G4" s="38" t="s">
        <v>61</v>
      </c>
      <c r="H4" s="38" t="s">
        <v>62</v>
      </c>
      <c r="I4" s="38" t="s">
        <v>63</v>
      </c>
      <c r="J4" s="38" t="s">
        <v>64</v>
      </c>
      <c r="K4" s="38" t="s">
        <v>65</v>
      </c>
      <c r="L4" s="38" t="s">
        <v>66</v>
      </c>
      <c r="M4" s="38" t="s">
        <v>67</v>
      </c>
      <c r="N4" s="38" t="s">
        <v>68</v>
      </c>
      <c r="O4" s="38" t="s">
        <v>69</v>
      </c>
      <c r="P4" s="38" t="s">
        <v>70</v>
      </c>
      <c r="Q4" s="38" t="s">
        <v>71</v>
      </c>
      <c r="R4" s="38" t="s">
        <v>72</v>
      </c>
      <c r="S4" s="39" t="s">
        <v>73</v>
      </c>
      <c r="T4" s="40" t="s">
        <v>74</v>
      </c>
    </row>
    <row r="5" spans="1:21" ht="24" customHeight="1" x14ac:dyDescent="0.15">
      <c r="A5" s="42" t="s">
        <v>32</v>
      </c>
      <c r="B5" s="43" t="s">
        <v>91</v>
      </c>
      <c r="C5" s="44">
        <v>71</v>
      </c>
      <c r="D5" s="44">
        <v>16</v>
      </c>
      <c r="E5" s="44">
        <v>17</v>
      </c>
      <c r="F5" s="44">
        <v>31</v>
      </c>
      <c r="G5" s="44">
        <v>29</v>
      </c>
      <c r="H5" s="44">
        <v>3</v>
      </c>
      <c r="I5" s="44">
        <v>12</v>
      </c>
      <c r="J5" s="44">
        <v>6</v>
      </c>
      <c r="K5" s="44">
        <v>7</v>
      </c>
      <c r="L5" s="44">
        <v>11</v>
      </c>
      <c r="M5" s="44">
        <v>32</v>
      </c>
      <c r="N5" s="44">
        <v>34</v>
      </c>
      <c r="O5" s="44">
        <v>19</v>
      </c>
      <c r="P5" s="44">
        <v>0</v>
      </c>
      <c r="Q5" s="44">
        <v>25</v>
      </c>
      <c r="R5" s="44">
        <v>2</v>
      </c>
      <c r="S5" s="45">
        <v>2</v>
      </c>
      <c r="T5" s="46">
        <v>317</v>
      </c>
    </row>
    <row r="6" spans="1:21" ht="24" customHeight="1" x14ac:dyDescent="0.15">
      <c r="A6" s="42" t="s">
        <v>33</v>
      </c>
      <c r="B6" s="47">
        <v>77</v>
      </c>
      <c r="C6" s="48" t="s">
        <v>91</v>
      </c>
      <c r="D6" s="49">
        <v>5</v>
      </c>
      <c r="E6" s="49">
        <v>1</v>
      </c>
      <c r="F6" s="49">
        <v>2</v>
      </c>
      <c r="G6" s="49">
        <v>2</v>
      </c>
      <c r="H6" s="49">
        <v>2</v>
      </c>
      <c r="I6" s="49">
        <v>2</v>
      </c>
      <c r="J6" s="49">
        <v>2</v>
      </c>
      <c r="K6" s="49">
        <v>15</v>
      </c>
      <c r="L6" s="49">
        <v>9</v>
      </c>
      <c r="M6" s="49">
        <v>2</v>
      </c>
      <c r="N6" s="49">
        <v>11</v>
      </c>
      <c r="O6" s="49">
        <v>13</v>
      </c>
      <c r="P6" s="49">
        <v>0</v>
      </c>
      <c r="Q6" s="49">
        <v>18</v>
      </c>
      <c r="R6" s="49">
        <v>1</v>
      </c>
      <c r="S6" s="50">
        <v>0</v>
      </c>
      <c r="T6" s="51">
        <v>162</v>
      </c>
    </row>
    <row r="7" spans="1:21" ht="24" customHeight="1" x14ac:dyDescent="0.15">
      <c r="A7" s="42" t="s">
        <v>34</v>
      </c>
      <c r="B7" s="47">
        <v>15</v>
      </c>
      <c r="C7" s="49">
        <v>4</v>
      </c>
      <c r="D7" s="48" t="s">
        <v>91</v>
      </c>
      <c r="E7" s="49">
        <v>4</v>
      </c>
      <c r="F7" s="49">
        <v>1</v>
      </c>
      <c r="G7" s="49">
        <v>0</v>
      </c>
      <c r="H7" s="49">
        <v>0</v>
      </c>
      <c r="I7" s="49">
        <v>0</v>
      </c>
      <c r="J7" s="49">
        <v>7</v>
      </c>
      <c r="K7" s="49">
        <v>17</v>
      </c>
      <c r="L7" s="49">
        <v>13</v>
      </c>
      <c r="M7" s="49">
        <v>1</v>
      </c>
      <c r="N7" s="49">
        <v>0</v>
      </c>
      <c r="O7" s="49">
        <v>3</v>
      </c>
      <c r="P7" s="49">
        <v>1</v>
      </c>
      <c r="Q7" s="49">
        <v>3</v>
      </c>
      <c r="R7" s="49">
        <v>0</v>
      </c>
      <c r="S7" s="50">
        <v>0</v>
      </c>
      <c r="T7" s="51">
        <v>69</v>
      </c>
    </row>
    <row r="8" spans="1:21" ht="24" customHeight="1" x14ac:dyDescent="0.15">
      <c r="A8" s="42" t="s">
        <v>35</v>
      </c>
      <c r="B8" s="47">
        <v>14</v>
      </c>
      <c r="C8" s="49">
        <v>3</v>
      </c>
      <c r="D8" s="49">
        <v>3</v>
      </c>
      <c r="E8" s="48" t="s">
        <v>91</v>
      </c>
      <c r="F8" s="49">
        <v>0</v>
      </c>
      <c r="G8" s="49">
        <v>0</v>
      </c>
      <c r="H8" s="49">
        <v>0</v>
      </c>
      <c r="I8" s="49">
        <v>0</v>
      </c>
      <c r="J8" s="49">
        <v>1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0</v>
      </c>
      <c r="R8" s="49">
        <v>3</v>
      </c>
      <c r="S8" s="50">
        <v>3</v>
      </c>
      <c r="T8" s="51">
        <v>27</v>
      </c>
    </row>
    <row r="9" spans="1:21" ht="24" customHeight="1" x14ac:dyDescent="0.15">
      <c r="A9" s="42" t="s">
        <v>36</v>
      </c>
      <c r="B9" s="47">
        <v>33</v>
      </c>
      <c r="C9" s="49">
        <v>2</v>
      </c>
      <c r="D9" s="49">
        <v>1</v>
      </c>
      <c r="E9" s="49">
        <v>0</v>
      </c>
      <c r="F9" s="48" t="s">
        <v>91</v>
      </c>
      <c r="G9" s="49">
        <v>5</v>
      </c>
      <c r="H9" s="49">
        <v>0</v>
      </c>
      <c r="I9" s="49">
        <v>1</v>
      </c>
      <c r="J9" s="49">
        <v>0</v>
      </c>
      <c r="K9" s="49">
        <v>2</v>
      </c>
      <c r="L9" s="49">
        <v>0</v>
      </c>
      <c r="M9" s="49">
        <v>3</v>
      </c>
      <c r="N9" s="49">
        <v>1</v>
      </c>
      <c r="O9" s="49">
        <v>1</v>
      </c>
      <c r="P9" s="49">
        <v>0</v>
      </c>
      <c r="Q9" s="49">
        <v>1</v>
      </c>
      <c r="R9" s="49">
        <v>0</v>
      </c>
      <c r="S9" s="50">
        <v>0</v>
      </c>
      <c r="T9" s="51">
        <v>50</v>
      </c>
    </row>
    <row r="10" spans="1:21" ht="24" customHeight="1" x14ac:dyDescent="0.15">
      <c r="A10" s="42" t="s">
        <v>37</v>
      </c>
      <c r="B10" s="47">
        <v>31</v>
      </c>
      <c r="C10" s="49">
        <v>4</v>
      </c>
      <c r="D10" s="49">
        <v>1</v>
      </c>
      <c r="E10" s="49">
        <v>0</v>
      </c>
      <c r="F10" s="49">
        <v>1</v>
      </c>
      <c r="G10" s="48" t="s">
        <v>91</v>
      </c>
      <c r="H10" s="49">
        <v>2</v>
      </c>
      <c r="I10" s="49">
        <v>0</v>
      </c>
      <c r="J10" s="49">
        <v>0</v>
      </c>
      <c r="K10" s="49">
        <v>1</v>
      </c>
      <c r="L10" s="49">
        <v>0</v>
      </c>
      <c r="M10" s="49">
        <v>2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50">
        <v>0</v>
      </c>
      <c r="T10" s="51">
        <v>42</v>
      </c>
    </row>
    <row r="11" spans="1:21" ht="24" customHeight="1" x14ac:dyDescent="0.15">
      <c r="A11" s="42" t="s">
        <v>38</v>
      </c>
      <c r="B11" s="47">
        <v>10</v>
      </c>
      <c r="C11" s="49">
        <v>1</v>
      </c>
      <c r="D11" s="49">
        <v>0</v>
      </c>
      <c r="E11" s="49">
        <v>0</v>
      </c>
      <c r="F11" s="49">
        <v>2</v>
      </c>
      <c r="G11" s="49">
        <v>1</v>
      </c>
      <c r="H11" s="48" t="s">
        <v>91</v>
      </c>
      <c r="I11" s="49">
        <v>0</v>
      </c>
      <c r="J11" s="49">
        <v>0</v>
      </c>
      <c r="K11" s="49">
        <v>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  <c r="R11" s="49">
        <v>0</v>
      </c>
      <c r="S11" s="50">
        <v>0</v>
      </c>
      <c r="T11" s="51">
        <v>14</v>
      </c>
    </row>
    <row r="12" spans="1:21" ht="24" customHeight="1" x14ac:dyDescent="0.15">
      <c r="A12" s="42" t="s">
        <v>39</v>
      </c>
      <c r="B12" s="47">
        <v>14</v>
      </c>
      <c r="C12" s="49">
        <v>5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8" t="s">
        <v>91</v>
      </c>
      <c r="J12" s="49">
        <v>0</v>
      </c>
      <c r="K12" s="49">
        <v>7</v>
      </c>
      <c r="L12" s="49">
        <v>1</v>
      </c>
      <c r="M12" s="49">
        <v>4</v>
      </c>
      <c r="N12" s="49">
        <v>2</v>
      </c>
      <c r="O12" s="49">
        <v>0</v>
      </c>
      <c r="P12" s="49">
        <v>0</v>
      </c>
      <c r="Q12" s="49">
        <v>0</v>
      </c>
      <c r="R12" s="49">
        <v>0</v>
      </c>
      <c r="S12" s="50">
        <v>0</v>
      </c>
      <c r="T12" s="51">
        <v>33</v>
      </c>
    </row>
    <row r="13" spans="1:21" ht="24" customHeight="1" x14ac:dyDescent="0.15">
      <c r="A13" s="42" t="s">
        <v>40</v>
      </c>
      <c r="B13" s="47">
        <v>3</v>
      </c>
      <c r="C13" s="49">
        <v>1</v>
      </c>
      <c r="D13" s="49">
        <v>4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8" t="s">
        <v>91</v>
      </c>
      <c r="K13" s="49">
        <v>0</v>
      </c>
      <c r="L13" s="49">
        <v>9</v>
      </c>
      <c r="M13" s="49">
        <v>1</v>
      </c>
      <c r="N13" s="49">
        <v>0</v>
      </c>
      <c r="O13" s="49">
        <v>3</v>
      </c>
      <c r="P13" s="49">
        <v>0</v>
      </c>
      <c r="Q13" s="49">
        <v>0</v>
      </c>
      <c r="R13" s="49">
        <v>0</v>
      </c>
      <c r="S13" s="50">
        <v>0</v>
      </c>
      <c r="T13" s="51">
        <v>21</v>
      </c>
    </row>
    <row r="14" spans="1:21" ht="24" customHeight="1" x14ac:dyDescent="0.15">
      <c r="A14" s="42" t="s">
        <v>41</v>
      </c>
      <c r="B14" s="47">
        <v>6</v>
      </c>
      <c r="C14" s="49">
        <v>8</v>
      </c>
      <c r="D14" s="49">
        <v>1</v>
      </c>
      <c r="E14" s="49">
        <v>1</v>
      </c>
      <c r="F14" s="49">
        <v>0</v>
      </c>
      <c r="G14" s="49">
        <v>1</v>
      </c>
      <c r="H14" s="49">
        <v>1</v>
      </c>
      <c r="I14" s="49">
        <v>0</v>
      </c>
      <c r="J14" s="49">
        <v>0</v>
      </c>
      <c r="K14" s="48" t="s">
        <v>91</v>
      </c>
      <c r="L14" s="49">
        <v>1</v>
      </c>
      <c r="M14" s="49">
        <v>0</v>
      </c>
      <c r="N14" s="49">
        <v>1</v>
      </c>
      <c r="O14" s="49">
        <v>4</v>
      </c>
      <c r="P14" s="49">
        <v>0</v>
      </c>
      <c r="Q14" s="49">
        <v>0</v>
      </c>
      <c r="R14" s="49">
        <v>0</v>
      </c>
      <c r="S14" s="50">
        <v>0</v>
      </c>
      <c r="T14" s="51">
        <v>24</v>
      </c>
    </row>
    <row r="15" spans="1:21" ht="24" customHeight="1" x14ac:dyDescent="0.15">
      <c r="A15" s="42" t="s">
        <v>42</v>
      </c>
      <c r="B15" s="47">
        <v>14</v>
      </c>
      <c r="C15" s="49">
        <v>6</v>
      </c>
      <c r="D15" s="49">
        <v>12</v>
      </c>
      <c r="E15" s="49">
        <v>1</v>
      </c>
      <c r="F15" s="49">
        <v>1</v>
      </c>
      <c r="G15" s="49">
        <v>0</v>
      </c>
      <c r="H15" s="49">
        <v>0</v>
      </c>
      <c r="I15" s="49">
        <v>0</v>
      </c>
      <c r="J15" s="49">
        <v>7</v>
      </c>
      <c r="K15" s="49">
        <v>15</v>
      </c>
      <c r="L15" s="48" t="s">
        <v>91</v>
      </c>
      <c r="M15" s="49">
        <v>0</v>
      </c>
      <c r="N15" s="49">
        <v>1</v>
      </c>
      <c r="O15" s="49">
        <v>2</v>
      </c>
      <c r="P15" s="49">
        <v>0</v>
      </c>
      <c r="Q15" s="49">
        <v>3</v>
      </c>
      <c r="R15" s="49">
        <v>0</v>
      </c>
      <c r="S15" s="50">
        <v>0</v>
      </c>
      <c r="T15" s="51">
        <v>62</v>
      </c>
    </row>
    <row r="16" spans="1:21" ht="24" customHeight="1" x14ac:dyDescent="0.15">
      <c r="A16" s="42" t="s">
        <v>43</v>
      </c>
      <c r="B16" s="47">
        <v>27</v>
      </c>
      <c r="C16" s="49">
        <v>3</v>
      </c>
      <c r="D16" s="49">
        <v>0</v>
      </c>
      <c r="E16" s="49">
        <v>0</v>
      </c>
      <c r="F16" s="49">
        <v>1</v>
      </c>
      <c r="G16" s="49">
        <v>1</v>
      </c>
      <c r="H16" s="49">
        <v>1</v>
      </c>
      <c r="I16" s="49">
        <v>1</v>
      </c>
      <c r="J16" s="49">
        <v>0</v>
      </c>
      <c r="K16" s="49">
        <v>0</v>
      </c>
      <c r="L16" s="49">
        <v>2</v>
      </c>
      <c r="M16" s="48" t="s">
        <v>91</v>
      </c>
      <c r="N16" s="49">
        <v>1</v>
      </c>
      <c r="O16" s="49">
        <v>0</v>
      </c>
      <c r="P16" s="49">
        <v>0</v>
      </c>
      <c r="Q16" s="49">
        <v>0</v>
      </c>
      <c r="R16" s="49">
        <v>0</v>
      </c>
      <c r="S16" s="50">
        <v>0</v>
      </c>
      <c r="T16" s="51">
        <v>37</v>
      </c>
    </row>
    <row r="17" spans="1:20" ht="24" customHeight="1" x14ac:dyDescent="0.15">
      <c r="A17" s="42" t="s">
        <v>44</v>
      </c>
      <c r="B17" s="47">
        <v>39</v>
      </c>
      <c r="C17" s="49">
        <v>11</v>
      </c>
      <c r="D17" s="49">
        <v>3</v>
      </c>
      <c r="E17" s="49">
        <v>1</v>
      </c>
      <c r="F17" s="49">
        <v>1</v>
      </c>
      <c r="G17" s="49">
        <v>1</v>
      </c>
      <c r="H17" s="49">
        <v>0</v>
      </c>
      <c r="I17" s="49">
        <v>1</v>
      </c>
      <c r="J17" s="49">
        <v>0</v>
      </c>
      <c r="K17" s="49">
        <v>4</v>
      </c>
      <c r="L17" s="49">
        <v>0</v>
      </c>
      <c r="M17" s="49">
        <v>0</v>
      </c>
      <c r="N17" s="48" t="s">
        <v>91</v>
      </c>
      <c r="O17" s="49">
        <v>1</v>
      </c>
      <c r="P17" s="49">
        <v>0</v>
      </c>
      <c r="Q17" s="49">
        <v>0</v>
      </c>
      <c r="R17" s="49">
        <v>1</v>
      </c>
      <c r="S17" s="50">
        <v>0</v>
      </c>
      <c r="T17" s="51">
        <v>63</v>
      </c>
    </row>
    <row r="18" spans="1:20" ht="24" customHeight="1" x14ac:dyDescent="0.15">
      <c r="A18" s="42" t="s">
        <v>45</v>
      </c>
      <c r="B18" s="47">
        <v>6</v>
      </c>
      <c r="C18" s="49">
        <v>3</v>
      </c>
      <c r="D18" s="49">
        <v>1</v>
      </c>
      <c r="E18" s="49">
        <v>1</v>
      </c>
      <c r="F18" s="49">
        <v>0</v>
      </c>
      <c r="G18" s="49">
        <v>1</v>
      </c>
      <c r="H18" s="49">
        <v>0</v>
      </c>
      <c r="I18" s="49">
        <v>0</v>
      </c>
      <c r="J18" s="49">
        <v>2</v>
      </c>
      <c r="K18" s="49">
        <v>8</v>
      </c>
      <c r="L18" s="49">
        <v>1</v>
      </c>
      <c r="M18" s="49">
        <v>0</v>
      </c>
      <c r="N18" s="49">
        <v>0</v>
      </c>
      <c r="O18" s="48" t="s">
        <v>91</v>
      </c>
      <c r="P18" s="49">
        <v>1</v>
      </c>
      <c r="Q18" s="49">
        <v>2</v>
      </c>
      <c r="R18" s="49">
        <v>0</v>
      </c>
      <c r="S18" s="50">
        <v>0</v>
      </c>
      <c r="T18" s="51">
        <v>26</v>
      </c>
    </row>
    <row r="19" spans="1:20" ht="24" customHeight="1" x14ac:dyDescent="0.15">
      <c r="A19" s="42" t="s">
        <v>47</v>
      </c>
      <c r="B19" s="47">
        <v>0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8" t="s">
        <v>91</v>
      </c>
      <c r="Q19" s="49">
        <v>0</v>
      </c>
      <c r="R19" s="49">
        <v>0</v>
      </c>
      <c r="S19" s="50">
        <v>0</v>
      </c>
      <c r="T19" s="51">
        <v>0</v>
      </c>
    </row>
    <row r="20" spans="1:20" ht="24" customHeight="1" x14ac:dyDescent="0.15">
      <c r="A20" s="42" t="s">
        <v>49</v>
      </c>
      <c r="B20" s="47">
        <v>11</v>
      </c>
      <c r="C20" s="49">
        <v>15</v>
      </c>
      <c r="D20" s="49">
        <v>4</v>
      </c>
      <c r="E20" s="49">
        <v>1</v>
      </c>
      <c r="F20" s="49">
        <v>0</v>
      </c>
      <c r="G20" s="49">
        <v>1</v>
      </c>
      <c r="H20" s="49">
        <v>1</v>
      </c>
      <c r="I20" s="49">
        <v>0</v>
      </c>
      <c r="J20" s="49">
        <v>1</v>
      </c>
      <c r="K20" s="49">
        <v>2</v>
      </c>
      <c r="L20" s="49">
        <v>5</v>
      </c>
      <c r="M20" s="49">
        <v>0</v>
      </c>
      <c r="N20" s="49">
        <v>0</v>
      </c>
      <c r="O20" s="49">
        <v>1</v>
      </c>
      <c r="P20" s="49">
        <v>0</v>
      </c>
      <c r="Q20" s="48" t="s">
        <v>91</v>
      </c>
      <c r="R20" s="49">
        <v>0</v>
      </c>
      <c r="S20" s="50">
        <v>0</v>
      </c>
      <c r="T20" s="51">
        <v>42</v>
      </c>
    </row>
    <row r="21" spans="1:20" ht="24" customHeight="1" x14ac:dyDescent="0.15">
      <c r="A21" s="42" t="s">
        <v>51</v>
      </c>
      <c r="B21" s="47">
        <v>4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1</v>
      </c>
      <c r="P21" s="49">
        <v>0</v>
      </c>
      <c r="Q21" s="49">
        <v>0</v>
      </c>
      <c r="R21" s="48" t="s">
        <v>91</v>
      </c>
      <c r="S21" s="50">
        <v>2</v>
      </c>
      <c r="T21" s="51">
        <v>7</v>
      </c>
    </row>
    <row r="22" spans="1:20" ht="24" customHeight="1" thickBot="1" x14ac:dyDescent="0.2">
      <c r="A22" s="42" t="s">
        <v>52</v>
      </c>
      <c r="B22" s="52">
        <v>4</v>
      </c>
      <c r="C22" s="53">
        <v>0</v>
      </c>
      <c r="D22" s="53">
        <v>1</v>
      </c>
      <c r="E22" s="53">
        <v>2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1</v>
      </c>
      <c r="S22" s="54" t="s">
        <v>91</v>
      </c>
      <c r="T22" s="51">
        <v>8</v>
      </c>
    </row>
    <row r="23" spans="1:20" ht="24" customHeight="1" thickTop="1" thickBot="1" x14ac:dyDescent="0.2">
      <c r="A23" s="55" t="s">
        <v>75</v>
      </c>
      <c r="B23" s="56">
        <v>308</v>
      </c>
      <c r="C23" s="57">
        <v>137</v>
      </c>
      <c r="D23" s="57">
        <v>52</v>
      </c>
      <c r="E23" s="57">
        <v>29</v>
      </c>
      <c r="F23" s="57">
        <v>40</v>
      </c>
      <c r="G23" s="57">
        <v>42</v>
      </c>
      <c r="H23" s="57">
        <v>10</v>
      </c>
      <c r="I23" s="57">
        <v>17</v>
      </c>
      <c r="J23" s="57">
        <v>26</v>
      </c>
      <c r="K23" s="57">
        <v>78</v>
      </c>
      <c r="L23" s="57">
        <v>52</v>
      </c>
      <c r="M23" s="57">
        <v>45</v>
      </c>
      <c r="N23" s="57">
        <v>51</v>
      </c>
      <c r="O23" s="57">
        <v>48</v>
      </c>
      <c r="P23" s="57">
        <v>2</v>
      </c>
      <c r="Q23" s="57">
        <v>52</v>
      </c>
      <c r="R23" s="57">
        <v>8</v>
      </c>
      <c r="S23" s="58">
        <v>7</v>
      </c>
      <c r="T23" s="59">
        <v>1004</v>
      </c>
    </row>
    <row r="24" spans="1:20" x14ac:dyDescent="0.15">
      <c r="A24" s="35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</row>
  </sheetData>
  <mergeCells count="3">
    <mergeCell ref="S1:T1"/>
    <mergeCell ref="A2:T2"/>
    <mergeCell ref="R3:T3"/>
  </mergeCells>
  <phoneticPr fontId="2"/>
  <pageMargins left="0.61" right="0.59055118110236227" top="0.78740157480314965" bottom="0.6" header="0.2" footer="0.2"/>
  <pageSetup paperSize="9" scale="9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1A83C-660A-4864-800D-9B9279A813DF}">
  <sheetPr codeName="Sheet8">
    <tabColor theme="6"/>
  </sheetPr>
  <dimension ref="A1:U29"/>
  <sheetViews>
    <sheetView tabSelected="1" view="pageBreakPreview" zoomScaleNormal="100" zoomScaleSheetLayoutView="100" workbookViewId="0">
      <pane xSplit="1" ySplit="5" topLeftCell="B6" activePane="bottomRight" state="frozenSplit"/>
      <selection pane="topRight"/>
      <selection pane="bottomLeft"/>
      <selection pane="bottomRight" activeCell="Y13" sqref="Y13"/>
    </sheetView>
  </sheetViews>
  <sheetFormatPr defaultColWidth="9.140625" defaultRowHeight="12" x14ac:dyDescent="0.15"/>
  <cols>
    <col min="1" max="1" width="13.28515625" style="7" customWidth="1"/>
    <col min="2" max="21" width="7.140625" style="7" customWidth="1"/>
    <col min="22" max="16384" width="9.140625" style="7"/>
  </cols>
  <sheetData>
    <row r="1" spans="1:21" ht="11.25" customHeight="1" x14ac:dyDescent="0.15">
      <c r="T1" s="90" t="s">
        <v>76</v>
      </c>
      <c r="U1" s="90"/>
    </row>
    <row r="2" spans="1:21" ht="18.75" customHeight="1" x14ac:dyDescent="0.15">
      <c r="A2" s="91" t="s">
        <v>77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18.75" customHeight="1" thickBot="1" x14ac:dyDescent="0.2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85"/>
      <c r="R3" s="86"/>
      <c r="S3" s="92" t="s">
        <v>93</v>
      </c>
      <c r="T3" s="92"/>
      <c r="U3" s="92"/>
    </row>
    <row r="4" spans="1:21" ht="18" customHeight="1" x14ac:dyDescent="0.15">
      <c r="A4" s="93" t="s">
        <v>78</v>
      </c>
      <c r="B4" s="95" t="s">
        <v>79</v>
      </c>
      <c r="C4" s="96"/>
      <c r="D4" s="96"/>
      <c r="E4" s="96"/>
      <c r="F4" s="96"/>
      <c r="G4" s="96"/>
      <c r="H4" s="96"/>
      <c r="I4" s="96"/>
      <c r="J4" s="96"/>
      <c r="K4" s="97"/>
      <c r="L4" s="95" t="s">
        <v>80</v>
      </c>
      <c r="M4" s="96"/>
      <c r="N4" s="96"/>
      <c r="O4" s="96"/>
      <c r="P4" s="96"/>
      <c r="Q4" s="96"/>
      <c r="R4" s="96"/>
      <c r="S4" s="96"/>
      <c r="T4" s="96"/>
      <c r="U4" s="98"/>
    </row>
    <row r="5" spans="1:21" s="66" customFormat="1" ht="22.5" customHeight="1" x14ac:dyDescent="0.15">
      <c r="A5" s="94"/>
      <c r="B5" s="61" t="s">
        <v>81</v>
      </c>
      <c r="C5" s="62" t="s">
        <v>82</v>
      </c>
      <c r="D5" s="63" t="s">
        <v>83</v>
      </c>
      <c r="E5" s="63" t="s">
        <v>84</v>
      </c>
      <c r="F5" s="63" t="s">
        <v>85</v>
      </c>
      <c r="G5" s="63" t="s">
        <v>86</v>
      </c>
      <c r="H5" s="63" t="s">
        <v>87</v>
      </c>
      <c r="I5" s="63" t="s">
        <v>88</v>
      </c>
      <c r="J5" s="63" t="s">
        <v>89</v>
      </c>
      <c r="K5" s="64" t="s">
        <v>90</v>
      </c>
      <c r="L5" s="61" t="s">
        <v>81</v>
      </c>
      <c r="M5" s="62" t="s">
        <v>82</v>
      </c>
      <c r="N5" s="63" t="s">
        <v>83</v>
      </c>
      <c r="O5" s="63" t="s">
        <v>84</v>
      </c>
      <c r="P5" s="63" t="s">
        <v>85</v>
      </c>
      <c r="Q5" s="63" t="s">
        <v>86</v>
      </c>
      <c r="R5" s="63" t="s">
        <v>87</v>
      </c>
      <c r="S5" s="63" t="s">
        <v>88</v>
      </c>
      <c r="T5" s="63" t="s">
        <v>89</v>
      </c>
      <c r="U5" s="65" t="s">
        <v>90</v>
      </c>
    </row>
    <row r="6" spans="1:21" ht="18.75" customHeight="1" x14ac:dyDescent="0.15">
      <c r="A6" s="12" t="s">
        <v>29</v>
      </c>
      <c r="B6" s="67">
        <v>1720</v>
      </c>
      <c r="C6" s="68">
        <v>15</v>
      </c>
      <c r="D6" s="68">
        <v>21</v>
      </c>
      <c r="E6" s="68">
        <v>260</v>
      </c>
      <c r="F6" s="68">
        <v>65</v>
      </c>
      <c r="G6" s="68">
        <v>120</v>
      </c>
      <c r="H6" s="68">
        <v>75</v>
      </c>
      <c r="I6" s="68">
        <v>24</v>
      </c>
      <c r="J6" s="68">
        <v>686</v>
      </c>
      <c r="K6" s="69">
        <v>454</v>
      </c>
      <c r="L6" s="67">
        <v>1643</v>
      </c>
      <c r="M6" s="68">
        <v>18</v>
      </c>
      <c r="N6" s="68">
        <v>10</v>
      </c>
      <c r="O6" s="68">
        <v>296</v>
      </c>
      <c r="P6" s="68">
        <v>95</v>
      </c>
      <c r="Q6" s="68">
        <v>144</v>
      </c>
      <c r="R6" s="68">
        <v>109</v>
      </c>
      <c r="S6" s="68">
        <v>22</v>
      </c>
      <c r="T6" s="68">
        <v>721</v>
      </c>
      <c r="U6" s="70">
        <v>228</v>
      </c>
    </row>
    <row r="7" spans="1:21" ht="18.75" customHeight="1" x14ac:dyDescent="0.15">
      <c r="A7" s="12" t="s">
        <v>30</v>
      </c>
      <c r="B7" s="71">
        <v>1657</v>
      </c>
      <c r="C7" s="72">
        <v>15</v>
      </c>
      <c r="D7" s="72">
        <v>21</v>
      </c>
      <c r="E7" s="72">
        <v>245</v>
      </c>
      <c r="F7" s="72">
        <v>64</v>
      </c>
      <c r="G7" s="72">
        <v>112</v>
      </c>
      <c r="H7" s="72">
        <v>74</v>
      </c>
      <c r="I7" s="72">
        <v>24</v>
      </c>
      <c r="J7" s="72">
        <v>664</v>
      </c>
      <c r="K7" s="73">
        <v>438</v>
      </c>
      <c r="L7" s="71">
        <v>1587</v>
      </c>
      <c r="M7" s="72">
        <v>18</v>
      </c>
      <c r="N7" s="72">
        <v>10</v>
      </c>
      <c r="O7" s="72">
        <v>282</v>
      </c>
      <c r="P7" s="72">
        <v>90</v>
      </c>
      <c r="Q7" s="72">
        <v>141</v>
      </c>
      <c r="R7" s="72">
        <v>107</v>
      </c>
      <c r="S7" s="72">
        <v>22</v>
      </c>
      <c r="T7" s="72">
        <v>699</v>
      </c>
      <c r="U7" s="74">
        <v>218</v>
      </c>
    </row>
    <row r="8" spans="1:21" ht="18.75" customHeight="1" x14ac:dyDescent="0.15">
      <c r="A8" s="12" t="s">
        <v>31</v>
      </c>
      <c r="B8" s="71">
        <v>63</v>
      </c>
      <c r="C8" s="72">
        <v>0</v>
      </c>
      <c r="D8" s="72">
        <v>0</v>
      </c>
      <c r="E8" s="72">
        <v>15</v>
      </c>
      <c r="F8" s="72">
        <v>1</v>
      </c>
      <c r="G8" s="72">
        <v>8</v>
      </c>
      <c r="H8" s="72">
        <v>1</v>
      </c>
      <c r="I8" s="72">
        <v>0</v>
      </c>
      <c r="J8" s="72">
        <v>22</v>
      </c>
      <c r="K8" s="73">
        <v>16</v>
      </c>
      <c r="L8" s="71">
        <v>56</v>
      </c>
      <c r="M8" s="72">
        <v>0</v>
      </c>
      <c r="N8" s="72">
        <v>0</v>
      </c>
      <c r="O8" s="72">
        <v>14</v>
      </c>
      <c r="P8" s="72">
        <v>5</v>
      </c>
      <c r="Q8" s="72">
        <v>3</v>
      </c>
      <c r="R8" s="72">
        <v>2</v>
      </c>
      <c r="S8" s="72">
        <v>0</v>
      </c>
      <c r="T8" s="72">
        <v>22</v>
      </c>
      <c r="U8" s="74">
        <v>10</v>
      </c>
    </row>
    <row r="9" spans="1:21" ht="18.75" customHeight="1" x14ac:dyDescent="0.15">
      <c r="A9" s="20" t="s">
        <v>32</v>
      </c>
      <c r="B9" s="75">
        <v>603</v>
      </c>
      <c r="C9" s="76">
        <v>3</v>
      </c>
      <c r="D9" s="76">
        <v>7</v>
      </c>
      <c r="E9" s="76">
        <v>103</v>
      </c>
      <c r="F9" s="76">
        <v>22</v>
      </c>
      <c r="G9" s="76">
        <v>29</v>
      </c>
      <c r="H9" s="76">
        <v>30</v>
      </c>
      <c r="I9" s="76">
        <v>6</v>
      </c>
      <c r="J9" s="76">
        <v>275</v>
      </c>
      <c r="K9" s="77">
        <v>128</v>
      </c>
      <c r="L9" s="75">
        <v>594</v>
      </c>
      <c r="M9" s="76">
        <v>8</v>
      </c>
      <c r="N9" s="76">
        <v>5</v>
      </c>
      <c r="O9" s="76">
        <v>131</v>
      </c>
      <c r="P9" s="76">
        <v>21</v>
      </c>
      <c r="Q9" s="76">
        <v>49</v>
      </c>
      <c r="R9" s="76">
        <v>33</v>
      </c>
      <c r="S9" s="76">
        <v>4</v>
      </c>
      <c r="T9" s="76">
        <v>299</v>
      </c>
      <c r="U9" s="78">
        <v>44</v>
      </c>
    </row>
    <row r="10" spans="1:21" ht="18.75" customHeight="1" x14ac:dyDescent="0.15">
      <c r="A10" s="20" t="s">
        <v>33</v>
      </c>
      <c r="B10" s="75">
        <v>194</v>
      </c>
      <c r="C10" s="76">
        <v>4</v>
      </c>
      <c r="D10" s="76">
        <v>2</v>
      </c>
      <c r="E10" s="76">
        <v>34</v>
      </c>
      <c r="F10" s="76">
        <v>7</v>
      </c>
      <c r="G10" s="76">
        <v>22</v>
      </c>
      <c r="H10" s="76">
        <v>5</v>
      </c>
      <c r="I10" s="76">
        <v>9</v>
      </c>
      <c r="J10" s="76">
        <v>59</v>
      </c>
      <c r="K10" s="77">
        <v>52</v>
      </c>
      <c r="L10" s="75">
        <v>224</v>
      </c>
      <c r="M10" s="76">
        <v>3</v>
      </c>
      <c r="N10" s="76">
        <v>2</v>
      </c>
      <c r="O10" s="76">
        <v>43</v>
      </c>
      <c r="P10" s="76">
        <v>12</v>
      </c>
      <c r="Q10" s="76">
        <v>30</v>
      </c>
      <c r="R10" s="76">
        <v>8</v>
      </c>
      <c r="S10" s="76">
        <v>7</v>
      </c>
      <c r="T10" s="76">
        <v>57</v>
      </c>
      <c r="U10" s="78">
        <v>62</v>
      </c>
    </row>
    <row r="11" spans="1:21" ht="18.75" customHeight="1" x14ac:dyDescent="0.15">
      <c r="A11" s="20" t="s">
        <v>34</v>
      </c>
      <c r="B11" s="75">
        <v>255</v>
      </c>
      <c r="C11" s="76">
        <v>3</v>
      </c>
      <c r="D11" s="76">
        <v>6</v>
      </c>
      <c r="E11" s="76">
        <v>38</v>
      </c>
      <c r="F11" s="76">
        <v>13</v>
      </c>
      <c r="G11" s="76">
        <v>34</v>
      </c>
      <c r="H11" s="76">
        <v>19</v>
      </c>
      <c r="I11" s="76">
        <v>3</v>
      </c>
      <c r="J11" s="76">
        <v>127</v>
      </c>
      <c r="K11" s="77">
        <v>12</v>
      </c>
      <c r="L11" s="75">
        <v>245</v>
      </c>
      <c r="M11" s="76">
        <v>0</v>
      </c>
      <c r="N11" s="76">
        <v>2</v>
      </c>
      <c r="O11" s="76">
        <v>33</v>
      </c>
      <c r="P11" s="76">
        <v>14</v>
      </c>
      <c r="Q11" s="76">
        <v>11</v>
      </c>
      <c r="R11" s="76">
        <v>24</v>
      </c>
      <c r="S11" s="76">
        <v>5</v>
      </c>
      <c r="T11" s="76">
        <v>119</v>
      </c>
      <c r="U11" s="78">
        <v>37</v>
      </c>
    </row>
    <row r="12" spans="1:21" ht="18.75" customHeight="1" x14ac:dyDescent="0.15">
      <c r="A12" s="20" t="s">
        <v>35</v>
      </c>
      <c r="B12" s="75">
        <v>93</v>
      </c>
      <c r="C12" s="76">
        <v>2</v>
      </c>
      <c r="D12" s="76">
        <v>0</v>
      </c>
      <c r="E12" s="76">
        <v>10</v>
      </c>
      <c r="F12" s="76">
        <v>4</v>
      </c>
      <c r="G12" s="76">
        <v>5</v>
      </c>
      <c r="H12" s="76">
        <v>3</v>
      </c>
      <c r="I12" s="76">
        <v>0</v>
      </c>
      <c r="J12" s="76">
        <v>48</v>
      </c>
      <c r="K12" s="77">
        <v>21</v>
      </c>
      <c r="L12" s="75">
        <v>94</v>
      </c>
      <c r="M12" s="76">
        <v>1</v>
      </c>
      <c r="N12" s="76">
        <v>0</v>
      </c>
      <c r="O12" s="76">
        <v>9</v>
      </c>
      <c r="P12" s="76">
        <v>7</v>
      </c>
      <c r="Q12" s="76">
        <v>8</v>
      </c>
      <c r="R12" s="76">
        <v>2</v>
      </c>
      <c r="S12" s="76">
        <v>0</v>
      </c>
      <c r="T12" s="76">
        <v>57</v>
      </c>
      <c r="U12" s="78">
        <v>10</v>
      </c>
    </row>
    <row r="13" spans="1:21" ht="18.75" customHeight="1" x14ac:dyDescent="0.15">
      <c r="A13" s="20" t="s">
        <v>36</v>
      </c>
      <c r="B13" s="75">
        <v>50</v>
      </c>
      <c r="C13" s="76">
        <v>0</v>
      </c>
      <c r="D13" s="76">
        <v>0</v>
      </c>
      <c r="E13" s="76">
        <v>8</v>
      </c>
      <c r="F13" s="76">
        <v>0</v>
      </c>
      <c r="G13" s="76">
        <v>5</v>
      </c>
      <c r="H13" s="76">
        <v>2</v>
      </c>
      <c r="I13" s="76">
        <v>1</v>
      </c>
      <c r="J13" s="76">
        <v>14</v>
      </c>
      <c r="K13" s="77">
        <v>20</v>
      </c>
      <c r="L13" s="75">
        <v>63</v>
      </c>
      <c r="M13" s="76">
        <v>1</v>
      </c>
      <c r="N13" s="76">
        <v>0</v>
      </c>
      <c r="O13" s="76">
        <v>7</v>
      </c>
      <c r="P13" s="76">
        <v>6</v>
      </c>
      <c r="Q13" s="76">
        <v>9</v>
      </c>
      <c r="R13" s="76">
        <v>8</v>
      </c>
      <c r="S13" s="76">
        <v>0</v>
      </c>
      <c r="T13" s="76">
        <v>27</v>
      </c>
      <c r="U13" s="78">
        <v>5</v>
      </c>
    </row>
    <row r="14" spans="1:21" ht="18.75" customHeight="1" x14ac:dyDescent="0.15">
      <c r="A14" s="20" t="s">
        <v>37</v>
      </c>
      <c r="B14" s="75">
        <v>49</v>
      </c>
      <c r="C14" s="76">
        <v>1</v>
      </c>
      <c r="D14" s="76">
        <v>2</v>
      </c>
      <c r="E14" s="76">
        <v>9</v>
      </c>
      <c r="F14" s="76">
        <v>1</v>
      </c>
      <c r="G14" s="76">
        <v>4</v>
      </c>
      <c r="H14" s="76">
        <v>4</v>
      </c>
      <c r="I14" s="76">
        <v>0</v>
      </c>
      <c r="J14" s="76">
        <v>18</v>
      </c>
      <c r="K14" s="77">
        <v>10</v>
      </c>
      <c r="L14" s="75">
        <v>25</v>
      </c>
      <c r="M14" s="76">
        <v>0</v>
      </c>
      <c r="N14" s="76">
        <v>0</v>
      </c>
      <c r="O14" s="76">
        <v>4</v>
      </c>
      <c r="P14" s="76">
        <v>3</v>
      </c>
      <c r="Q14" s="76">
        <v>6</v>
      </c>
      <c r="R14" s="76">
        <v>1</v>
      </c>
      <c r="S14" s="76">
        <v>1</v>
      </c>
      <c r="T14" s="76">
        <v>5</v>
      </c>
      <c r="U14" s="78">
        <v>5</v>
      </c>
    </row>
    <row r="15" spans="1:21" ht="18.75" customHeight="1" x14ac:dyDescent="0.15">
      <c r="A15" s="20" t="s">
        <v>38</v>
      </c>
      <c r="B15" s="75">
        <v>11</v>
      </c>
      <c r="C15" s="76">
        <v>2</v>
      </c>
      <c r="D15" s="76">
        <v>0</v>
      </c>
      <c r="E15" s="76">
        <v>2</v>
      </c>
      <c r="F15" s="76">
        <v>0</v>
      </c>
      <c r="G15" s="76">
        <v>0</v>
      </c>
      <c r="H15" s="76">
        <v>0</v>
      </c>
      <c r="I15" s="76">
        <v>1</v>
      </c>
      <c r="J15" s="76">
        <v>3</v>
      </c>
      <c r="K15" s="77">
        <v>3</v>
      </c>
      <c r="L15" s="75">
        <v>21</v>
      </c>
      <c r="M15" s="76">
        <v>0</v>
      </c>
      <c r="N15" s="76">
        <v>0</v>
      </c>
      <c r="O15" s="76">
        <v>8</v>
      </c>
      <c r="P15" s="76">
        <v>1</v>
      </c>
      <c r="Q15" s="76">
        <v>2</v>
      </c>
      <c r="R15" s="76">
        <v>2</v>
      </c>
      <c r="S15" s="76">
        <v>0</v>
      </c>
      <c r="T15" s="76">
        <v>7</v>
      </c>
      <c r="U15" s="78">
        <v>1</v>
      </c>
    </row>
    <row r="16" spans="1:21" ht="18.75" customHeight="1" x14ac:dyDescent="0.15">
      <c r="A16" s="20" t="s">
        <v>39</v>
      </c>
      <c r="B16" s="75">
        <v>37</v>
      </c>
      <c r="C16" s="76">
        <v>0</v>
      </c>
      <c r="D16" s="76">
        <v>0</v>
      </c>
      <c r="E16" s="76">
        <v>6</v>
      </c>
      <c r="F16" s="76">
        <v>3</v>
      </c>
      <c r="G16" s="76">
        <v>4</v>
      </c>
      <c r="H16" s="76">
        <v>1</v>
      </c>
      <c r="I16" s="76">
        <v>0</v>
      </c>
      <c r="J16" s="76">
        <v>14</v>
      </c>
      <c r="K16" s="77">
        <v>9</v>
      </c>
      <c r="L16" s="75">
        <v>14</v>
      </c>
      <c r="M16" s="76">
        <v>1</v>
      </c>
      <c r="N16" s="76">
        <v>0</v>
      </c>
      <c r="O16" s="76">
        <v>3</v>
      </c>
      <c r="P16" s="76">
        <v>1</v>
      </c>
      <c r="Q16" s="76">
        <v>2</v>
      </c>
      <c r="R16" s="76">
        <v>0</v>
      </c>
      <c r="S16" s="76">
        <v>0</v>
      </c>
      <c r="T16" s="76">
        <v>5</v>
      </c>
      <c r="U16" s="78">
        <v>2</v>
      </c>
    </row>
    <row r="17" spans="1:21" ht="18.75" customHeight="1" x14ac:dyDescent="0.15">
      <c r="A17" s="20" t="s">
        <v>40</v>
      </c>
      <c r="B17" s="75">
        <v>49</v>
      </c>
      <c r="C17" s="76">
        <v>0</v>
      </c>
      <c r="D17" s="76">
        <v>0</v>
      </c>
      <c r="E17" s="76">
        <v>5</v>
      </c>
      <c r="F17" s="76">
        <v>4</v>
      </c>
      <c r="G17" s="76">
        <v>0</v>
      </c>
      <c r="H17" s="76">
        <v>2</v>
      </c>
      <c r="I17" s="76">
        <v>1</v>
      </c>
      <c r="J17" s="76">
        <v>15</v>
      </c>
      <c r="K17" s="77">
        <v>22</v>
      </c>
      <c r="L17" s="75">
        <v>47</v>
      </c>
      <c r="M17" s="76">
        <v>0</v>
      </c>
      <c r="N17" s="76">
        <v>0</v>
      </c>
      <c r="O17" s="76">
        <v>4</v>
      </c>
      <c r="P17" s="76">
        <v>1</v>
      </c>
      <c r="Q17" s="76">
        <v>4</v>
      </c>
      <c r="R17" s="76">
        <v>2</v>
      </c>
      <c r="S17" s="76">
        <v>1</v>
      </c>
      <c r="T17" s="76">
        <v>18</v>
      </c>
      <c r="U17" s="78">
        <v>17</v>
      </c>
    </row>
    <row r="18" spans="1:21" ht="18.75" customHeight="1" x14ac:dyDescent="0.15">
      <c r="A18" s="20" t="s">
        <v>41</v>
      </c>
      <c r="B18" s="75">
        <v>55</v>
      </c>
      <c r="C18" s="76">
        <v>0</v>
      </c>
      <c r="D18" s="76">
        <v>0</v>
      </c>
      <c r="E18" s="76">
        <v>2</v>
      </c>
      <c r="F18" s="76">
        <v>1</v>
      </c>
      <c r="G18" s="76">
        <v>0</v>
      </c>
      <c r="H18" s="76">
        <v>3</v>
      </c>
      <c r="I18" s="76">
        <v>0</v>
      </c>
      <c r="J18" s="76">
        <v>19</v>
      </c>
      <c r="K18" s="77">
        <v>30</v>
      </c>
      <c r="L18" s="75">
        <v>48</v>
      </c>
      <c r="M18" s="76">
        <v>0</v>
      </c>
      <c r="N18" s="76">
        <v>0</v>
      </c>
      <c r="O18" s="76">
        <v>7</v>
      </c>
      <c r="P18" s="76">
        <v>2</v>
      </c>
      <c r="Q18" s="76">
        <v>5</v>
      </c>
      <c r="R18" s="76">
        <v>11</v>
      </c>
      <c r="S18" s="76">
        <v>0</v>
      </c>
      <c r="T18" s="76">
        <v>18</v>
      </c>
      <c r="U18" s="78">
        <v>5</v>
      </c>
    </row>
    <row r="19" spans="1:21" ht="18.75" customHeight="1" x14ac:dyDescent="0.15">
      <c r="A19" s="20" t="s">
        <v>42</v>
      </c>
      <c r="B19" s="75">
        <v>103</v>
      </c>
      <c r="C19" s="76">
        <v>0</v>
      </c>
      <c r="D19" s="76">
        <v>2</v>
      </c>
      <c r="E19" s="76">
        <v>11</v>
      </c>
      <c r="F19" s="76">
        <v>3</v>
      </c>
      <c r="G19" s="76">
        <v>6</v>
      </c>
      <c r="H19" s="76">
        <v>2</v>
      </c>
      <c r="I19" s="76">
        <v>0</v>
      </c>
      <c r="J19" s="76">
        <v>31</v>
      </c>
      <c r="K19" s="77">
        <v>48</v>
      </c>
      <c r="L19" s="75">
        <v>75</v>
      </c>
      <c r="M19" s="76">
        <v>0</v>
      </c>
      <c r="N19" s="76">
        <v>1</v>
      </c>
      <c r="O19" s="76">
        <v>15</v>
      </c>
      <c r="P19" s="76">
        <v>6</v>
      </c>
      <c r="Q19" s="76">
        <v>5</v>
      </c>
      <c r="R19" s="76">
        <v>1</v>
      </c>
      <c r="S19" s="76">
        <v>1</v>
      </c>
      <c r="T19" s="76">
        <v>34</v>
      </c>
      <c r="U19" s="78">
        <v>12</v>
      </c>
    </row>
    <row r="20" spans="1:21" ht="18.75" customHeight="1" x14ac:dyDescent="0.15">
      <c r="A20" s="20" t="s">
        <v>43</v>
      </c>
      <c r="B20" s="75">
        <v>52</v>
      </c>
      <c r="C20" s="76">
        <v>0</v>
      </c>
      <c r="D20" s="76">
        <v>1</v>
      </c>
      <c r="E20" s="76">
        <v>6</v>
      </c>
      <c r="F20" s="76">
        <v>0</v>
      </c>
      <c r="G20" s="76">
        <v>1</v>
      </c>
      <c r="H20" s="76">
        <v>2</v>
      </c>
      <c r="I20" s="76">
        <v>0</v>
      </c>
      <c r="J20" s="76">
        <v>14</v>
      </c>
      <c r="K20" s="77">
        <v>28</v>
      </c>
      <c r="L20" s="75">
        <v>35</v>
      </c>
      <c r="M20" s="76">
        <v>0</v>
      </c>
      <c r="N20" s="76">
        <v>0</v>
      </c>
      <c r="O20" s="76">
        <v>7</v>
      </c>
      <c r="P20" s="76">
        <v>7</v>
      </c>
      <c r="Q20" s="76">
        <v>3</v>
      </c>
      <c r="R20" s="76">
        <v>2</v>
      </c>
      <c r="S20" s="76">
        <v>2</v>
      </c>
      <c r="T20" s="76">
        <v>12</v>
      </c>
      <c r="U20" s="78">
        <v>2</v>
      </c>
    </row>
    <row r="21" spans="1:21" ht="18.75" customHeight="1" x14ac:dyDescent="0.15">
      <c r="A21" s="20" t="s">
        <v>44</v>
      </c>
      <c r="B21" s="75">
        <v>52</v>
      </c>
      <c r="C21" s="76">
        <v>0</v>
      </c>
      <c r="D21" s="76">
        <v>1</v>
      </c>
      <c r="E21" s="76">
        <v>9</v>
      </c>
      <c r="F21" s="76">
        <v>1</v>
      </c>
      <c r="G21" s="76">
        <v>2</v>
      </c>
      <c r="H21" s="76">
        <v>0</v>
      </c>
      <c r="I21" s="76">
        <v>0</v>
      </c>
      <c r="J21" s="76">
        <v>15</v>
      </c>
      <c r="K21" s="77">
        <v>24</v>
      </c>
      <c r="L21" s="75">
        <v>59</v>
      </c>
      <c r="M21" s="76">
        <v>3</v>
      </c>
      <c r="N21" s="76">
        <v>0</v>
      </c>
      <c r="O21" s="76">
        <v>7</v>
      </c>
      <c r="P21" s="76">
        <v>7</v>
      </c>
      <c r="Q21" s="76">
        <v>3</v>
      </c>
      <c r="R21" s="76">
        <v>4</v>
      </c>
      <c r="S21" s="76">
        <v>0</v>
      </c>
      <c r="T21" s="76">
        <v>22</v>
      </c>
      <c r="U21" s="78">
        <v>13</v>
      </c>
    </row>
    <row r="22" spans="1:21" ht="18.75" customHeight="1" x14ac:dyDescent="0.15">
      <c r="A22" s="20" t="s">
        <v>45</v>
      </c>
      <c r="B22" s="75">
        <v>54</v>
      </c>
      <c r="C22" s="76">
        <v>0</v>
      </c>
      <c r="D22" s="76">
        <v>0</v>
      </c>
      <c r="E22" s="76">
        <v>2</v>
      </c>
      <c r="F22" s="76">
        <v>5</v>
      </c>
      <c r="G22" s="76">
        <v>0</v>
      </c>
      <c r="H22" s="76">
        <v>1</v>
      </c>
      <c r="I22" s="76">
        <v>3</v>
      </c>
      <c r="J22" s="76">
        <v>12</v>
      </c>
      <c r="K22" s="77">
        <v>31</v>
      </c>
      <c r="L22" s="75">
        <v>43</v>
      </c>
      <c r="M22" s="76">
        <v>1</v>
      </c>
      <c r="N22" s="76">
        <v>0</v>
      </c>
      <c r="O22" s="76">
        <v>4</v>
      </c>
      <c r="P22" s="76">
        <v>2</v>
      </c>
      <c r="Q22" s="76">
        <v>4</v>
      </c>
      <c r="R22" s="76">
        <v>9</v>
      </c>
      <c r="S22" s="76">
        <v>1</v>
      </c>
      <c r="T22" s="76">
        <v>19</v>
      </c>
      <c r="U22" s="78">
        <v>3</v>
      </c>
    </row>
    <row r="23" spans="1:21" ht="18.75" customHeight="1" x14ac:dyDescent="0.15">
      <c r="A23" s="12" t="s">
        <v>46</v>
      </c>
      <c r="B23" s="71">
        <v>1</v>
      </c>
      <c r="C23" s="72">
        <v>0</v>
      </c>
      <c r="D23" s="72">
        <v>0</v>
      </c>
      <c r="E23" s="72">
        <v>0</v>
      </c>
      <c r="F23" s="72">
        <v>0</v>
      </c>
      <c r="G23" s="72">
        <v>1</v>
      </c>
      <c r="H23" s="72">
        <v>0</v>
      </c>
      <c r="I23" s="72">
        <v>0</v>
      </c>
      <c r="J23" s="72">
        <v>0</v>
      </c>
      <c r="K23" s="73">
        <v>0</v>
      </c>
      <c r="L23" s="71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4">
        <v>0</v>
      </c>
    </row>
    <row r="24" spans="1:21" ht="18.75" customHeight="1" x14ac:dyDescent="0.15">
      <c r="A24" s="20" t="s">
        <v>47</v>
      </c>
      <c r="B24" s="75">
        <v>1</v>
      </c>
      <c r="C24" s="76">
        <v>0</v>
      </c>
      <c r="D24" s="76">
        <v>0</v>
      </c>
      <c r="E24" s="76">
        <v>0</v>
      </c>
      <c r="F24" s="76">
        <v>0</v>
      </c>
      <c r="G24" s="76">
        <v>1</v>
      </c>
      <c r="H24" s="76">
        <v>0</v>
      </c>
      <c r="I24" s="76">
        <v>0</v>
      </c>
      <c r="J24" s="76">
        <v>0</v>
      </c>
      <c r="K24" s="77">
        <v>0</v>
      </c>
      <c r="L24" s="75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0</v>
      </c>
      <c r="U24" s="78">
        <v>0</v>
      </c>
    </row>
    <row r="25" spans="1:21" ht="18.75" customHeight="1" x14ac:dyDescent="0.15">
      <c r="A25" s="12" t="s">
        <v>48</v>
      </c>
      <c r="B25" s="71">
        <v>24</v>
      </c>
      <c r="C25" s="72">
        <v>0</v>
      </c>
      <c r="D25" s="72">
        <v>0</v>
      </c>
      <c r="E25" s="72">
        <v>7</v>
      </c>
      <c r="F25" s="72">
        <v>1</v>
      </c>
      <c r="G25" s="72">
        <v>4</v>
      </c>
      <c r="H25" s="72">
        <v>1</v>
      </c>
      <c r="I25" s="72">
        <v>0</v>
      </c>
      <c r="J25" s="72">
        <v>7</v>
      </c>
      <c r="K25" s="73">
        <v>4</v>
      </c>
      <c r="L25" s="71">
        <v>28</v>
      </c>
      <c r="M25" s="72">
        <v>0</v>
      </c>
      <c r="N25" s="72">
        <v>0</v>
      </c>
      <c r="O25" s="72">
        <v>8</v>
      </c>
      <c r="P25" s="72">
        <v>2</v>
      </c>
      <c r="Q25" s="72">
        <v>2</v>
      </c>
      <c r="R25" s="72">
        <v>0</v>
      </c>
      <c r="S25" s="72">
        <v>0</v>
      </c>
      <c r="T25" s="72">
        <v>9</v>
      </c>
      <c r="U25" s="74">
        <v>7</v>
      </c>
    </row>
    <row r="26" spans="1:21" ht="18.75" customHeight="1" x14ac:dyDescent="0.15">
      <c r="A26" s="20" t="s">
        <v>49</v>
      </c>
      <c r="B26" s="75">
        <v>24</v>
      </c>
      <c r="C26" s="76">
        <v>0</v>
      </c>
      <c r="D26" s="76">
        <v>0</v>
      </c>
      <c r="E26" s="76">
        <v>7</v>
      </c>
      <c r="F26" s="76">
        <v>1</v>
      </c>
      <c r="G26" s="76">
        <v>4</v>
      </c>
      <c r="H26" s="76">
        <v>1</v>
      </c>
      <c r="I26" s="76">
        <v>0</v>
      </c>
      <c r="J26" s="76">
        <v>7</v>
      </c>
      <c r="K26" s="77">
        <v>4</v>
      </c>
      <c r="L26" s="75">
        <v>28</v>
      </c>
      <c r="M26" s="76">
        <v>0</v>
      </c>
      <c r="N26" s="76">
        <v>0</v>
      </c>
      <c r="O26" s="76">
        <v>8</v>
      </c>
      <c r="P26" s="76">
        <v>2</v>
      </c>
      <c r="Q26" s="76">
        <v>2</v>
      </c>
      <c r="R26" s="76">
        <v>0</v>
      </c>
      <c r="S26" s="76">
        <v>0</v>
      </c>
      <c r="T26" s="76">
        <v>9</v>
      </c>
      <c r="U26" s="78">
        <v>7</v>
      </c>
    </row>
    <row r="27" spans="1:21" ht="18.75" customHeight="1" x14ac:dyDescent="0.15">
      <c r="A27" s="12" t="s">
        <v>50</v>
      </c>
      <c r="B27" s="71">
        <v>38</v>
      </c>
      <c r="C27" s="72">
        <v>0</v>
      </c>
      <c r="D27" s="72">
        <v>0</v>
      </c>
      <c r="E27" s="72">
        <v>8</v>
      </c>
      <c r="F27" s="72">
        <v>0</v>
      </c>
      <c r="G27" s="72">
        <v>3</v>
      </c>
      <c r="H27" s="72">
        <v>0</v>
      </c>
      <c r="I27" s="72">
        <v>0</v>
      </c>
      <c r="J27" s="72">
        <v>15</v>
      </c>
      <c r="K27" s="73">
        <v>12</v>
      </c>
      <c r="L27" s="71">
        <v>28</v>
      </c>
      <c r="M27" s="72">
        <v>0</v>
      </c>
      <c r="N27" s="72">
        <v>0</v>
      </c>
      <c r="O27" s="72">
        <v>6</v>
      </c>
      <c r="P27" s="72">
        <v>3</v>
      </c>
      <c r="Q27" s="72">
        <v>1</v>
      </c>
      <c r="R27" s="72">
        <v>2</v>
      </c>
      <c r="S27" s="72">
        <v>0</v>
      </c>
      <c r="T27" s="72">
        <v>13</v>
      </c>
      <c r="U27" s="74">
        <v>3</v>
      </c>
    </row>
    <row r="28" spans="1:21" ht="18.75" customHeight="1" x14ac:dyDescent="0.15">
      <c r="A28" s="20" t="s">
        <v>51</v>
      </c>
      <c r="B28" s="75">
        <v>21</v>
      </c>
      <c r="C28" s="76">
        <v>0</v>
      </c>
      <c r="D28" s="76">
        <v>0</v>
      </c>
      <c r="E28" s="76">
        <v>1</v>
      </c>
      <c r="F28" s="76">
        <v>0</v>
      </c>
      <c r="G28" s="76">
        <v>2</v>
      </c>
      <c r="H28" s="76">
        <v>0</v>
      </c>
      <c r="I28" s="76">
        <v>0</v>
      </c>
      <c r="J28" s="76">
        <v>7</v>
      </c>
      <c r="K28" s="77">
        <v>11</v>
      </c>
      <c r="L28" s="75">
        <v>10</v>
      </c>
      <c r="M28" s="76">
        <v>0</v>
      </c>
      <c r="N28" s="76">
        <v>0</v>
      </c>
      <c r="O28" s="76">
        <v>2</v>
      </c>
      <c r="P28" s="76">
        <v>1</v>
      </c>
      <c r="Q28" s="76">
        <v>1</v>
      </c>
      <c r="R28" s="76">
        <v>0</v>
      </c>
      <c r="S28" s="76">
        <v>0</v>
      </c>
      <c r="T28" s="76">
        <v>4</v>
      </c>
      <c r="U28" s="78">
        <v>2</v>
      </c>
    </row>
    <row r="29" spans="1:21" ht="18.75" customHeight="1" thickBot="1" x14ac:dyDescent="0.2">
      <c r="A29" s="27" t="s">
        <v>52</v>
      </c>
      <c r="B29" s="79">
        <v>17</v>
      </c>
      <c r="C29" s="80">
        <v>0</v>
      </c>
      <c r="D29" s="80">
        <v>0</v>
      </c>
      <c r="E29" s="80">
        <v>7</v>
      </c>
      <c r="F29" s="80">
        <v>0</v>
      </c>
      <c r="G29" s="80">
        <v>1</v>
      </c>
      <c r="H29" s="80">
        <v>0</v>
      </c>
      <c r="I29" s="80">
        <v>0</v>
      </c>
      <c r="J29" s="80">
        <v>8</v>
      </c>
      <c r="K29" s="81">
        <v>1</v>
      </c>
      <c r="L29" s="79">
        <v>18</v>
      </c>
      <c r="M29" s="80">
        <v>0</v>
      </c>
      <c r="N29" s="80">
        <v>0</v>
      </c>
      <c r="O29" s="80">
        <v>4</v>
      </c>
      <c r="P29" s="80">
        <v>2</v>
      </c>
      <c r="Q29" s="80">
        <v>0</v>
      </c>
      <c r="R29" s="80">
        <v>2</v>
      </c>
      <c r="S29" s="80">
        <v>0</v>
      </c>
      <c r="T29" s="80">
        <v>9</v>
      </c>
      <c r="U29" s="82">
        <v>1</v>
      </c>
    </row>
  </sheetData>
  <mergeCells count="6">
    <mergeCell ref="T1:U1"/>
    <mergeCell ref="A2:U2"/>
    <mergeCell ref="S3:U3"/>
    <mergeCell ref="A4:A5"/>
    <mergeCell ref="B4:K4"/>
    <mergeCell ref="L4:U4"/>
  </mergeCells>
  <phoneticPr fontId="2"/>
  <pageMargins left="0.59" right="0.59055118110236227" top="0.79" bottom="0.59055118110236227" header="0.2" footer="0.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県外移動地域別割合</vt:lpstr>
      <vt:lpstr>G_移動</vt:lpstr>
      <vt:lpstr>H_市町村間移動</vt:lpstr>
      <vt:lpstr>I_県外ﾌﾞﾛｯｸ別移動</vt:lpstr>
      <vt:lpstr>県外移動地域別割合!Print_Area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　正廣</dc:creator>
  <cp:lastModifiedBy>鹿毛　祐希</cp:lastModifiedBy>
  <cp:lastPrinted>2026-06-11T06:45:53Z</cp:lastPrinted>
  <dcterms:created xsi:type="dcterms:W3CDTF">2022-10-13T08:51:06Z</dcterms:created>
  <dcterms:modified xsi:type="dcterms:W3CDTF">2026-06-11T06:46:28Z</dcterms:modified>
</cp:coreProperties>
</file>