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60408\"/>
    </mc:Choice>
  </mc:AlternateContent>
  <xr:revisionPtr revIDLastSave="0" documentId="13_ncr:1_{0658E8C4-7C8D-445C-9851-4B05EE34E98A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販売" sheetId="6" r:id="rId1"/>
    <sheet name="保管" sheetId="32" r:id="rId2"/>
    <sheet name="貸出" sheetId="34" r:id="rId3"/>
    <sheet name="展示" sheetId="38" r:id="rId4"/>
    <sheet name="訓練" sheetId="36" r:id="rId5"/>
    <sheet name="訓練（施設無）" sheetId="44" r:id="rId6"/>
    <sheet name="保管（施設無）" sheetId="42" r:id="rId7"/>
    <sheet name="データ" sheetId="26" state="hidden" r:id="rId8"/>
  </sheets>
  <definedNames>
    <definedName name="_xlnm.Print_Area" localSheetId="4">訓練!$A$1:$J$7</definedName>
    <definedName name="_xlnm.Print_Area" localSheetId="5">'訓練（施設無）'!$A$1:$J$5</definedName>
    <definedName name="_xlnm.Print_Area" localSheetId="2">貸出!$A$1:$J$5</definedName>
    <definedName name="_xlnm.Print_Area" localSheetId="3">展示!$A$1:$J$17</definedName>
    <definedName name="_xlnm.Print_Area" localSheetId="0">販売!$A$1:$J$51</definedName>
    <definedName name="_xlnm.Print_Area" localSheetId="1">保管!$A$1:$J$44</definedName>
    <definedName name="_xlnm.Print_Area" localSheetId="6">'保管（施設無）'!$A$1:$J$6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32" l="1"/>
  <c r="D42" i="32"/>
  <c r="D41" i="32"/>
  <c r="D49" i="6"/>
  <c r="D48" i="6"/>
  <c r="D24" i="32" l="1"/>
  <c r="D17" i="38"/>
  <c r="D16" i="38"/>
  <c r="D7" i="36"/>
  <c r="D6" i="36"/>
  <c r="D40" i="32"/>
  <c r="D47" i="6"/>
  <c r="D46" i="6"/>
  <c r="D45" i="6"/>
  <c r="D39" i="32" l="1"/>
  <c r="D44" i="6"/>
  <c r="D43" i="6"/>
  <c r="D42" i="6"/>
  <c r="D19" i="6"/>
  <c r="D5" i="42" l="1"/>
  <c r="D15" i="6" l="1"/>
  <c r="D38" i="32"/>
  <c r="D37" i="32"/>
  <c r="D36" i="32"/>
  <c r="D41" i="6"/>
  <c r="D40" i="6"/>
  <c r="D38" i="6" l="1"/>
  <c r="D37" i="6" l="1"/>
  <c r="D5" i="36" l="1"/>
  <c r="D11" i="38"/>
  <c r="D15" i="38"/>
  <c r="D14" i="38"/>
  <c r="D5" i="34"/>
  <c r="D21" i="32"/>
  <c r="D20" i="32"/>
  <c r="D19" i="32"/>
  <c r="D18" i="32"/>
  <c r="D35" i="32"/>
  <c r="D34" i="32"/>
  <c r="D33" i="32"/>
  <c r="D39" i="6"/>
  <c r="D36" i="6"/>
  <c r="D35" i="6"/>
  <c r="D34" i="6"/>
  <c r="D33" i="6"/>
  <c r="D11" i="32"/>
  <c r="D12" i="6"/>
  <c r="D32" i="32" l="1"/>
  <c r="D32" i="6"/>
  <c r="D31" i="6"/>
  <c r="D30" i="6"/>
  <c r="D6" i="42" l="1"/>
  <c r="D5" i="44"/>
  <c r="D31" i="32"/>
  <c r="D30" i="32"/>
  <c r="D29" i="32"/>
  <c r="D28" i="32"/>
  <c r="D27" i="32"/>
  <c r="D26" i="32"/>
  <c r="D29" i="6" l="1"/>
  <c r="D28" i="6"/>
  <c r="D27" i="6"/>
  <c r="D22" i="6"/>
  <c r="D21" i="6"/>
  <c r="D11" i="6" l="1"/>
  <c r="D25" i="32" l="1"/>
  <c r="D20" i="6" l="1"/>
  <c r="D23" i="32" l="1"/>
  <c r="D13" i="38" l="1"/>
  <c r="D4" i="42" l="1"/>
  <c r="D12" i="38" l="1"/>
  <c r="D10" i="38"/>
  <c r="D9" i="38"/>
  <c r="D8" i="38"/>
  <c r="D7" i="38"/>
  <c r="D6" i="38"/>
  <c r="D5" i="38"/>
  <c r="D17" i="32" l="1"/>
  <c r="D12" i="32"/>
  <c r="D9" i="32"/>
  <c r="D8" i="32"/>
  <c r="D7" i="32"/>
  <c r="D6" i="32"/>
  <c r="D5" i="32"/>
  <c r="D18" i="6" l="1"/>
  <c r="D17" i="6"/>
  <c r="D16" i="6"/>
  <c r="D14" i="6"/>
  <c r="D13" i="6"/>
  <c r="D10" i="6"/>
  <c r="D9" i="6"/>
  <c r="D7" i="42" l="1"/>
  <c r="D8" i="42"/>
  <c r="D9" i="42"/>
</calcChain>
</file>

<file path=xl/sharedStrings.xml><?xml version="1.0" encoding="utf-8"?>
<sst xmlns="http://schemas.openxmlformats.org/spreadsheetml/2006/main" count="668" uniqueCount="425">
  <si>
    <t>登録番号</t>
    <rPh sb="0" eb="2">
      <t>トウロク</t>
    </rPh>
    <rPh sb="2" eb="4">
      <t>バンゴウ</t>
    </rPh>
    <phoneticPr fontId="2"/>
  </si>
  <si>
    <t>事業所</t>
    <rPh sb="0" eb="3">
      <t>ジギョウショ</t>
    </rPh>
    <phoneticPr fontId="2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</si>
  <si>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2"/>
  </si>
  <si>
    <t>動物取扱業者</t>
    <rPh sb="0" eb="6">
      <t>ドウブツトリアツカイギョウシャ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</si>
  <si>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</si>
  <si>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</si>
  <si>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数</t>
    <rPh sb="0" eb="1">
      <t>カズ</t>
    </rPh>
    <phoneticPr fontId="2"/>
  </si>
  <si>
    <t>登録年月日
（初回）</t>
    <rPh sb="0" eb="2">
      <t>トウロク</t>
    </rPh>
    <rPh sb="2" eb="5">
      <t>ネンガッピ</t>
    </rPh>
    <rPh sb="7" eb="9">
      <t>ショカイ</t>
    </rPh>
    <phoneticPr fontId="2"/>
  </si>
  <si>
    <t>登録年月日
（更新）</t>
    <rPh sb="0" eb="2">
      <t>トウロク</t>
    </rPh>
    <rPh sb="2" eb="5">
      <t>ネンガッピ</t>
    </rPh>
    <rPh sb="7" eb="9">
      <t>コウシン</t>
    </rPh>
    <phoneticPr fontId="2"/>
  </si>
  <si>
    <t>有効期間の末日</t>
    <rPh sb="0" eb="2">
      <t>ユウコウ</t>
    </rPh>
    <rPh sb="2" eb="4">
      <t>キカン</t>
    </rPh>
    <rPh sb="5" eb="7">
      <t>マツジツ</t>
    </rPh>
    <phoneticPr fontId="2"/>
  </si>
  <si>
    <t>主として取り扱う動物</t>
    <phoneticPr fontId="2"/>
  </si>
  <si>
    <t>種類</t>
    <phoneticPr fontId="2"/>
  </si>
  <si>
    <t>氏名
（法人にあっては、名称及び代表者の氏名）</t>
    <phoneticPr fontId="2"/>
  </si>
  <si>
    <t>主として取り扱う動物</t>
    <phoneticPr fontId="2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</si>
  <si>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2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</si>
  <si>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2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</si>
  <si>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2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</si>
  <si>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2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</si>
  <si>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2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</si>
  <si>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2"/>
  </si>
  <si>
    <t>氏名
（法人にあっては、名称及び代表者の氏名）</t>
    <phoneticPr fontId="2"/>
  </si>
  <si>
    <t>種類</t>
    <phoneticPr fontId="2"/>
  </si>
  <si>
    <t>種類</t>
    <phoneticPr fontId="2"/>
  </si>
  <si>
    <t>種類</t>
    <phoneticPr fontId="2"/>
  </si>
  <si>
    <t>種類</t>
    <phoneticPr fontId="2"/>
  </si>
  <si>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2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</si>
  <si>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2"/>
  </si>
  <si>
    <t>動物取扱業者登録簿（貸出業）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カシダシ</t>
    </rPh>
    <rPh sb="12" eb="13">
      <t>ギョウ</t>
    </rPh>
    <phoneticPr fontId="2"/>
  </si>
  <si>
    <t>動物取扱業者登録簿（訓練業）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クンレン</t>
    </rPh>
    <rPh sb="12" eb="13">
      <t>ギョウ</t>
    </rPh>
    <phoneticPr fontId="2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</si>
  <si>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2"/>
  </si>
  <si>
    <t>動物取扱業者登録簿（保管業　飼養施設を有さずに営むもの）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2"/>
  </si>
  <si>
    <t>動物取扱業者登録簿（訓練業　飼養施設を有さずに営むもの）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クンレン</t>
    </rPh>
    <rPh sb="12" eb="13">
      <t>ギョウ</t>
    </rPh>
    <phoneticPr fontId="2"/>
  </si>
  <si>
    <t>犬</t>
    <rPh sb="0" eb="1">
      <t>イヌ</t>
    </rPh>
    <phoneticPr fontId="2"/>
  </si>
  <si>
    <t>犬、猫</t>
    <rPh sb="0" eb="1">
      <t>イヌ</t>
    </rPh>
    <rPh sb="2" eb="3">
      <t>ネコ</t>
    </rPh>
    <phoneticPr fontId="2"/>
  </si>
  <si>
    <t>日野　冨士男</t>
    <rPh sb="0" eb="2">
      <t>ヒノ</t>
    </rPh>
    <rPh sb="3" eb="6">
      <t>フジオ</t>
    </rPh>
    <phoneticPr fontId="2"/>
  </si>
  <si>
    <t>日野犬舎</t>
    <rPh sb="0" eb="2">
      <t>ヒノ</t>
    </rPh>
    <rPh sb="2" eb="4">
      <t>ケンシャ</t>
    </rPh>
    <phoneticPr fontId="2"/>
  </si>
  <si>
    <t>足立　正美</t>
    <rPh sb="0" eb="2">
      <t>アダチ</t>
    </rPh>
    <rPh sb="3" eb="5">
      <t>マサミ</t>
    </rPh>
    <phoneticPr fontId="2"/>
  </si>
  <si>
    <t>AQUA SANTA JP</t>
    <phoneticPr fontId="2"/>
  </si>
  <si>
    <t>岩尾　由紀子</t>
    <rPh sb="0" eb="2">
      <t>イワオ</t>
    </rPh>
    <rPh sb="3" eb="6">
      <t>ユキコ</t>
    </rPh>
    <phoneticPr fontId="2"/>
  </si>
  <si>
    <t>チャームヒル岩尾</t>
    <rPh sb="6" eb="8">
      <t>イワオ</t>
    </rPh>
    <phoneticPr fontId="2"/>
  </si>
  <si>
    <t>阿南　繁信</t>
    <rPh sb="0" eb="2">
      <t>アナミ</t>
    </rPh>
    <rPh sb="3" eb="5">
      <t>シゲノブ</t>
    </rPh>
    <phoneticPr fontId="2"/>
  </si>
  <si>
    <t>鹿鳴越荘</t>
    <rPh sb="0" eb="1">
      <t>ロク</t>
    </rPh>
    <rPh sb="1" eb="2">
      <t>ナ</t>
    </rPh>
    <rPh sb="2" eb="3">
      <t>コ</t>
    </rPh>
    <rPh sb="3" eb="4">
      <t>ソウ</t>
    </rPh>
    <phoneticPr fontId="2"/>
  </si>
  <si>
    <t>古屋　朱美</t>
    <rPh sb="0" eb="2">
      <t>コヤ</t>
    </rPh>
    <rPh sb="3" eb="5">
      <t>アケミ</t>
    </rPh>
    <phoneticPr fontId="2"/>
  </si>
  <si>
    <t>コヤファミリーハウス</t>
    <phoneticPr fontId="2"/>
  </si>
  <si>
    <t>寺司　純三</t>
    <phoneticPr fontId="2"/>
  </si>
  <si>
    <t>ペットハウスどりーむ</t>
    <phoneticPr fontId="2"/>
  </si>
  <si>
    <t>有限会社　ヒラオペット
代表取締役　平尾　隆雄</t>
    <rPh sb="0" eb="4">
      <t>ユウ</t>
    </rPh>
    <rPh sb="12" eb="17">
      <t>ダイ</t>
    </rPh>
    <rPh sb="18" eb="20">
      <t>ヒラオ</t>
    </rPh>
    <rPh sb="21" eb="22">
      <t>リュウ</t>
    </rPh>
    <rPh sb="22" eb="23">
      <t>オス</t>
    </rPh>
    <phoneticPr fontId="2"/>
  </si>
  <si>
    <t>ヒラオペット</t>
    <phoneticPr fontId="2"/>
  </si>
  <si>
    <t>佐藤　武</t>
    <rPh sb="0" eb="2">
      <t>サトウ</t>
    </rPh>
    <rPh sb="3" eb="4">
      <t>タケシ</t>
    </rPh>
    <phoneticPr fontId="2"/>
  </si>
  <si>
    <t>犬、猫、ウサギ、ハムスター、モルモット、インコ、文鳥、十姉妹、錦花鳥、カナリア、亀</t>
    <rPh sb="0" eb="1">
      <t>イヌ</t>
    </rPh>
    <rPh sb="2" eb="3">
      <t>ネコ</t>
    </rPh>
    <rPh sb="31" eb="32">
      <t>ニシキ</t>
    </rPh>
    <rPh sb="32" eb="33">
      <t>カ</t>
    </rPh>
    <rPh sb="33" eb="34">
      <t>チョウ</t>
    </rPh>
    <rPh sb="40" eb="41">
      <t>カメ</t>
    </rPh>
    <phoneticPr fontId="2"/>
  </si>
  <si>
    <t>小倉　美喜</t>
    <rPh sb="0" eb="2">
      <t>オグラ</t>
    </rPh>
    <rPh sb="3" eb="4">
      <t>ミ</t>
    </rPh>
    <rPh sb="4" eb="5">
      <t>キ</t>
    </rPh>
    <phoneticPr fontId="2"/>
  </si>
  <si>
    <t>ミントアール</t>
    <phoneticPr fontId="2"/>
  </si>
  <si>
    <t>株式会社　コーワペッツコーポレーション　
代表取締役　服部　章平</t>
    <rPh sb="0" eb="4">
      <t>カブシキガイシャ</t>
    </rPh>
    <rPh sb="21" eb="23">
      <t>ダイヒョウ</t>
    </rPh>
    <rPh sb="23" eb="26">
      <t>トリシマリヤク</t>
    </rPh>
    <rPh sb="27" eb="29">
      <t>ハットリ</t>
    </rPh>
    <rPh sb="30" eb="32">
      <t>ショウヘイ</t>
    </rPh>
    <phoneticPr fontId="2"/>
  </si>
  <si>
    <t>ペッツランドヒロセ　別府店</t>
    <phoneticPr fontId="2"/>
  </si>
  <si>
    <t>犬、猫、ウサギ、ハムスター、フェレット、プレーリードッグ、モモンガ、インコ、文鳥、十姉妹、リクガメ、イグアナ</t>
    <rPh sb="0" eb="1">
      <t>イヌ</t>
    </rPh>
    <rPh sb="2" eb="3">
      <t>ネコ</t>
    </rPh>
    <phoneticPr fontId="2"/>
  </si>
  <si>
    <t>筒井　裕美</t>
    <rPh sb="0" eb="2">
      <t>ツツイ</t>
    </rPh>
    <rPh sb="3" eb="4">
      <t>ユウ</t>
    </rPh>
    <rPh sb="4" eb="5">
      <t>ビ</t>
    </rPh>
    <phoneticPr fontId="2"/>
  </si>
  <si>
    <t>筒井　裕美</t>
    <rPh sb="0" eb="2">
      <t>ツツイ</t>
    </rPh>
    <rPh sb="3" eb="5">
      <t>ユウビ</t>
    </rPh>
    <phoneticPr fontId="2"/>
  </si>
  <si>
    <t>土谷　真吾</t>
    <rPh sb="0" eb="2">
      <t>ツチヤ</t>
    </rPh>
    <rPh sb="3" eb="5">
      <t>シンゴ</t>
    </rPh>
    <phoneticPr fontId="2"/>
  </si>
  <si>
    <t>ブランケット</t>
    <phoneticPr fontId="2"/>
  </si>
  <si>
    <t>後藤　かずみ</t>
    <rPh sb="0" eb="2">
      <t>ゴトウ</t>
    </rPh>
    <phoneticPr fontId="2"/>
  </si>
  <si>
    <t>スタジオシーン・Ｄog</t>
    <phoneticPr fontId="2"/>
  </si>
  <si>
    <t>小 野　博 子</t>
    <rPh sb="0" eb="1">
      <t>ショウ</t>
    </rPh>
    <rPh sb="2" eb="3">
      <t>ノ</t>
    </rPh>
    <rPh sb="4" eb="5">
      <t>ヒロシ</t>
    </rPh>
    <rPh sb="6" eb="7">
      <t>コ</t>
    </rPh>
    <phoneticPr fontId="2"/>
  </si>
  <si>
    <t>別 府 小 野 犬 舎</t>
    <rPh sb="0" eb="1">
      <t>ベツ</t>
    </rPh>
    <rPh sb="2" eb="3">
      <t>フ</t>
    </rPh>
    <rPh sb="4" eb="5">
      <t>ショウ</t>
    </rPh>
    <rPh sb="6" eb="7">
      <t>ノ</t>
    </rPh>
    <rPh sb="8" eb="9">
      <t>イヌ</t>
    </rPh>
    <rPh sb="10" eb="11">
      <t>シャ</t>
    </rPh>
    <phoneticPr fontId="2"/>
  </si>
  <si>
    <t>前田 哲征　</t>
    <phoneticPr fontId="2"/>
  </si>
  <si>
    <t>護江廣龍荘</t>
    <rPh sb="0" eb="1">
      <t>ゴ</t>
    </rPh>
    <rPh sb="1" eb="2">
      <t>エ</t>
    </rPh>
    <rPh sb="4" eb="5">
      <t>ソウ</t>
    </rPh>
    <phoneticPr fontId="2"/>
  </si>
  <si>
    <t>岐部　慶一郎</t>
    <rPh sb="0" eb="2">
      <t>キベ</t>
    </rPh>
    <rPh sb="3" eb="6">
      <t>ケイイチロウ</t>
    </rPh>
    <phoneticPr fontId="2"/>
  </si>
  <si>
    <t>パピーパウズ</t>
    <phoneticPr fontId="2"/>
  </si>
  <si>
    <t>松本　成代</t>
    <rPh sb="0" eb="2">
      <t>マツモト</t>
    </rPh>
    <rPh sb="3" eb="4">
      <t>ナ</t>
    </rPh>
    <rPh sb="4" eb="5">
      <t>ヨ</t>
    </rPh>
    <phoneticPr fontId="2"/>
  </si>
  <si>
    <t>猫</t>
    <rPh sb="0" eb="1">
      <t>ネコ</t>
    </rPh>
    <phoneticPr fontId="2"/>
  </si>
  <si>
    <t>大分県速見郡日出町豊岡443-1</t>
    <rPh sb="0" eb="3">
      <t>オオイタケン</t>
    </rPh>
    <rPh sb="3" eb="6">
      <t>ハヤミグン</t>
    </rPh>
    <rPh sb="6" eb="9">
      <t>ヒジマチ</t>
    </rPh>
    <rPh sb="9" eb="11">
      <t>トヨオカ</t>
    </rPh>
    <phoneticPr fontId="2"/>
  </si>
  <si>
    <t>大分県杵築市大字南杵築38-1</t>
    <rPh sb="0" eb="3">
      <t>オオイタケン</t>
    </rPh>
    <rPh sb="3" eb="6">
      <t>キツキシ</t>
    </rPh>
    <rPh sb="6" eb="8">
      <t>オオアザ</t>
    </rPh>
    <rPh sb="8" eb="11">
      <t>ミナミキツキ</t>
    </rPh>
    <phoneticPr fontId="2"/>
  </si>
  <si>
    <t>大分県速見郡日出町大字大神3717-48</t>
    <rPh sb="0" eb="3">
      <t>オオイタケン</t>
    </rPh>
    <rPh sb="3" eb="6">
      <t>ハヤミグン</t>
    </rPh>
    <rPh sb="6" eb="9">
      <t>ヒジマチ</t>
    </rPh>
    <rPh sb="9" eb="11">
      <t>オオアザ</t>
    </rPh>
    <rPh sb="11" eb="13">
      <t>オオガ</t>
    </rPh>
    <phoneticPr fontId="2"/>
  </si>
  <si>
    <t>大分県速見郡日出町豊岡6100-22</t>
    <rPh sb="0" eb="3">
      <t>オオイタケン</t>
    </rPh>
    <rPh sb="3" eb="6">
      <t>ハヤミグン</t>
    </rPh>
    <rPh sb="6" eb="9">
      <t>ヒジマチ</t>
    </rPh>
    <rPh sb="9" eb="11">
      <t>トヨオカ</t>
    </rPh>
    <phoneticPr fontId="2"/>
  </si>
  <si>
    <t>大分県杵築市山香町大字日指８４５番地</t>
    <rPh sb="0" eb="3">
      <t>オオイタケン</t>
    </rPh>
    <rPh sb="3" eb="6">
      <t>キツキシ</t>
    </rPh>
    <rPh sb="6" eb="9">
      <t>ヤマガマチ</t>
    </rPh>
    <rPh sb="9" eb="11">
      <t>オオアザ</t>
    </rPh>
    <rPh sb="11" eb="13">
      <t>ヒサ</t>
    </rPh>
    <rPh sb="16" eb="18">
      <t>バンチ</t>
    </rPh>
    <phoneticPr fontId="2"/>
  </si>
  <si>
    <t>大分県別府市火売町４組</t>
    <rPh sb="0" eb="3">
      <t>オオイタケン</t>
    </rPh>
    <phoneticPr fontId="2"/>
  </si>
  <si>
    <t>大分県別府市中央町５番２７号</t>
    <rPh sb="0" eb="3">
      <t>オオイタケン</t>
    </rPh>
    <rPh sb="10" eb="11">
      <t>バン</t>
    </rPh>
    <rPh sb="13" eb="14">
      <t>ゴウ</t>
    </rPh>
    <phoneticPr fontId="2"/>
  </si>
  <si>
    <t>大分県別府市桜ケ丘７組</t>
    <rPh sb="0" eb="3">
      <t>オオイタケン</t>
    </rPh>
    <rPh sb="3" eb="6">
      <t>ベップシ</t>
    </rPh>
    <rPh sb="6" eb="9">
      <t>サクラガオカ</t>
    </rPh>
    <rPh sb="10" eb="11">
      <t>クミ</t>
    </rPh>
    <phoneticPr fontId="2"/>
  </si>
  <si>
    <t>大分県杵築市大字熊野2448-1</t>
    <rPh sb="0" eb="3">
      <t>オオイタケン</t>
    </rPh>
    <phoneticPr fontId="2"/>
  </si>
  <si>
    <t>大分県杵築市大字守江1840-7</t>
    <rPh sb="6" eb="8">
      <t>オオアザ</t>
    </rPh>
    <rPh sb="8" eb="10">
      <t>モリエ</t>
    </rPh>
    <phoneticPr fontId="2"/>
  </si>
  <si>
    <t>大分県別府市野田１０組</t>
    <rPh sb="0" eb="3">
      <t>オオイタケン</t>
    </rPh>
    <rPh sb="3" eb="8">
      <t>ベップシノダ</t>
    </rPh>
    <rPh sb="10" eb="11">
      <t>クミ</t>
    </rPh>
    <phoneticPr fontId="2"/>
  </si>
  <si>
    <t>氏名</t>
    <phoneticPr fontId="2"/>
  </si>
  <si>
    <t>大分県別府市餅ヶ浜町６－２３</t>
    <rPh sb="9" eb="10">
      <t>マチ</t>
    </rPh>
    <phoneticPr fontId="2"/>
  </si>
  <si>
    <t>大分県別府市北中４組１大野ハウス２号</t>
    <rPh sb="0" eb="3">
      <t>オオイタケン</t>
    </rPh>
    <rPh sb="3" eb="6">
      <t>ベップシ</t>
    </rPh>
    <rPh sb="6" eb="8">
      <t>キタナカ</t>
    </rPh>
    <rPh sb="9" eb="10">
      <t>クミ</t>
    </rPh>
    <rPh sb="11" eb="13">
      <t>オオノ</t>
    </rPh>
    <rPh sb="17" eb="18">
      <t>ゴウ</t>
    </rPh>
    <phoneticPr fontId="2"/>
  </si>
  <si>
    <t>佐保　かおり</t>
    <rPh sb="0" eb="2">
      <t>サホ</t>
    </rPh>
    <phoneticPr fontId="2"/>
  </si>
  <si>
    <t>大分県杵築市本庄１５７０－２</t>
    <rPh sb="0" eb="3">
      <t>オオイタケン</t>
    </rPh>
    <rPh sb="3" eb="6">
      <t>キツキシ</t>
    </rPh>
    <rPh sb="6" eb="8">
      <t>ホンジョウ</t>
    </rPh>
    <phoneticPr fontId="2"/>
  </si>
  <si>
    <t>ペットショップ　わんダフル</t>
    <phoneticPr fontId="2"/>
  </si>
  <si>
    <t>篠原　亜紀子</t>
    <phoneticPr fontId="2"/>
  </si>
  <si>
    <t>大分県別府市扇山町６－２－２</t>
    <rPh sb="8" eb="9">
      <t>マチ</t>
    </rPh>
    <phoneticPr fontId="2"/>
  </si>
  <si>
    <t>犬の美容室　HANA</t>
    <phoneticPr fontId="2"/>
  </si>
  <si>
    <t>佐藤　正信</t>
    <rPh sb="0" eb="2">
      <t>サトウ</t>
    </rPh>
    <rPh sb="3" eb="5">
      <t>マサノブ</t>
    </rPh>
    <phoneticPr fontId="2"/>
  </si>
  <si>
    <t>大分県別府市扇山町２１－１１</t>
    <rPh sb="8" eb="9">
      <t>マチ</t>
    </rPh>
    <phoneticPr fontId="2"/>
  </si>
  <si>
    <t>ているぽいんと</t>
    <phoneticPr fontId="2"/>
  </si>
  <si>
    <t>渡邉　千春</t>
    <rPh sb="0" eb="2">
      <t>ワタナベ</t>
    </rPh>
    <rPh sb="3" eb="5">
      <t>チハル</t>
    </rPh>
    <phoneticPr fontId="2"/>
  </si>
  <si>
    <t>さくら商事　有限会社
取締役　仲摩　政司</t>
    <rPh sb="3" eb="5">
      <t>ショウジ</t>
    </rPh>
    <rPh sb="6" eb="10">
      <t>ユウ</t>
    </rPh>
    <rPh sb="11" eb="14">
      <t>トリシマリヤク</t>
    </rPh>
    <rPh sb="15" eb="17">
      <t>ナカマ</t>
    </rPh>
    <rPh sb="18" eb="20">
      <t>セイジ</t>
    </rPh>
    <phoneticPr fontId="2"/>
  </si>
  <si>
    <t>大分県別府市石垣西三丁目１番７号</t>
    <rPh sb="0" eb="3">
      <t>オオイタケン</t>
    </rPh>
    <rPh sb="3" eb="5">
      <t>ベップ</t>
    </rPh>
    <rPh sb="5" eb="6">
      <t>シ</t>
    </rPh>
    <rPh sb="6" eb="9">
      <t>イシガキニシ</t>
    </rPh>
    <rPh sb="9" eb="12">
      <t>サンチョウメ</t>
    </rPh>
    <rPh sb="13" eb="14">
      <t>バン</t>
    </rPh>
    <rPh sb="15" eb="16">
      <t>ゴウ</t>
    </rPh>
    <phoneticPr fontId="2"/>
  </si>
  <si>
    <t>ペットホテル　なかま</t>
    <phoneticPr fontId="2"/>
  </si>
  <si>
    <t>仲摩　沢子</t>
    <rPh sb="0" eb="2">
      <t>ナカマ</t>
    </rPh>
    <rPh sb="3" eb="5">
      <t>サワコ</t>
    </rPh>
    <phoneticPr fontId="2"/>
  </si>
  <si>
    <t>ヒラオペット</t>
    <phoneticPr fontId="2"/>
  </si>
  <si>
    <t>牧　寛</t>
    <rPh sb="0" eb="1">
      <t>マキ</t>
    </rPh>
    <rPh sb="2" eb="3">
      <t>カン</t>
    </rPh>
    <phoneticPr fontId="2"/>
  </si>
  <si>
    <t>大分県別府市亀川浜田町３５－３</t>
    <rPh sb="0" eb="3">
      <t>オオイタケン</t>
    </rPh>
    <rPh sb="3" eb="6">
      <t>ベップシ</t>
    </rPh>
    <rPh sb="6" eb="8">
      <t>カメガワ</t>
    </rPh>
    <rPh sb="8" eb="11">
      <t>ハマダマチ</t>
    </rPh>
    <phoneticPr fontId="2"/>
  </si>
  <si>
    <t>株式会社　コーワペッツコーポレーション
　代表取締役　服部　章平</t>
    <rPh sb="0" eb="4">
      <t>カブシキガイシャ</t>
    </rPh>
    <rPh sb="21" eb="23">
      <t>ダイヒョウ</t>
    </rPh>
    <rPh sb="23" eb="26">
      <t>トリシマリヤク</t>
    </rPh>
    <rPh sb="27" eb="29">
      <t>ハットリ</t>
    </rPh>
    <rPh sb="30" eb="32">
      <t>ショウヘイ</t>
    </rPh>
    <phoneticPr fontId="2"/>
  </si>
  <si>
    <t>ペッツランドヒロセ　別府店</t>
  </si>
  <si>
    <t>大分県別府市餅ヶ浜町６-２３</t>
    <rPh sb="9" eb="10">
      <t>マチ</t>
    </rPh>
    <phoneticPr fontId="2"/>
  </si>
  <si>
    <t>沼田　晃秀</t>
    <phoneticPr fontId="2"/>
  </si>
  <si>
    <t>中尾　知美</t>
    <phoneticPr fontId="2"/>
  </si>
  <si>
    <t>愛犬美容室　わんダーランド</t>
  </si>
  <si>
    <t>大分県別府市荘園２－１</t>
    <phoneticPr fontId="2"/>
  </si>
  <si>
    <t>田北　みさき</t>
    <rPh sb="0" eb="1">
      <t>タ</t>
    </rPh>
    <rPh sb="1" eb="2">
      <t>キタ</t>
    </rPh>
    <phoneticPr fontId="2"/>
  </si>
  <si>
    <t>大分県速見郡日出町川崎２０８９－４</t>
    <rPh sb="0" eb="3">
      <t>オオイタケン</t>
    </rPh>
    <rPh sb="3" eb="6">
      <t>ハヤミグン</t>
    </rPh>
    <rPh sb="6" eb="8">
      <t>ヒジ</t>
    </rPh>
    <rPh sb="8" eb="9">
      <t>マチ</t>
    </rPh>
    <rPh sb="9" eb="11">
      <t>カワサキ</t>
    </rPh>
    <phoneticPr fontId="2"/>
  </si>
  <si>
    <t>すうぃーとどっぐ</t>
    <phoneticPr fontId="2"/>
  </si>
  <si>
    <t>永作　としえ</t>
    <rPh sb="0" eb="2">
      <t>ナガサク</t>
    </rPh>
    <phoneticPr fontId="2"/>
  </si>
  <si>
    <t>おれんじ　ふぃーるど</t>
    <phoneticPr fontId="2"/>
  </si>
  <si>
    <t>大分県速見郡日出町大字大神２８６５番地５</t>
    <rPh sb="9" eb="11">
      <t>オオアザ</t>
    </rPh>
    <phoneticPr fontId="2"/>
  </si>
  <si>
    <t>寺司　豪</t>
    <rPh sb="0" eb="1">
      <t>テラ</t>
    </rPh>
    <rPh sb="1" eb="2">
      <t>ジ</t>
    </rPh>
    <rPh sb="3" eb="4">
      <t>ゴウ</t>
    </rPh>
    <phoneticPr fontId="2"/>
  </si>
  <si>
    <t>ドッグライフサポート　忠犬堂</t>
    <rPh sb="11" eb="12">
      <t>チュウ</t>
    </rPh>
    <rPh sb="12" eb="13">
      <t>ケン</t>
    </rPh>
    <rPh sb="13" eb="14">
      <t>ドウ</t>
    </rPh>
    <phoneticPr fontId="2"/>
  </si>
  <si>
    <t>大分県速見郡日出町３５６８番地７</t>
    <rPh sb="0" eb="3">
      <t>オオイタケン</t>
    </rPh>
    <rPh sb="3" eb="6">
      <t>ハヤミグン</t>
    </rPh>
    <rPh sb="6" eb="9">
      <t>ヒジマチ</t>
    </rPh>
    <phoneticPr fontId="2"/>
  </si>
  <si>
    <t>木村　貴子</t>
    <rPh sb="0" eb="2">
      <t>キムラ</t>
    </rPh>
    <rPh sb="3" eb="5">
      <t>タカコ</t>
    </rPh>
    <phoneticPr fontId="2"/>
  </si>
  <si>
    <t>大分県杵築市山香町下１３８６</t>
    <rPh sb="0" eb="2">
      <t>オオイタ</t>
    </rPh>
    <rPh sb="2" eb="3">
      <t>ケン</t>
    </rPh>
    <rPh sb="3" eb="6">
      <t>キツキシ</t>
    </rPh>
    <rPh sb="6" eb="8">
      <t>ヤマガ</t>
    </rPh>
    <rPh sb="8" eb="9">
      <t>マチ</t>
    </rPh>
    <rPh sb="9" eb="10">
      <t>シモ</t>
    </rPh>
    <phoneticPr fontId="2"/>
  </si>
  <si>
    <t>Dog Salon　モコ</t>
    <phoneticPr fontId="2"/>
  </si>
  <si>
    <t>アニマー湯　別府店</t>
    <rPh sb="4" eb="5">
      <t>ユ</t>
    </rPh>
    <rPh sb="6" eb="9">
      <t>ベップテン</t>
    </rPh>
    <phoneticPr fontId="2"/>
  </si>
  <si>
    <t>別府市南的ヶ浜町2番1号</t>
    <rPh sb="0" eb="3">
      <t>ベップシ</t>
    </rPh>
    <rPh sb="3" eb="8">
      <t>ミナミマトガハマチョウ</t>
    </rPh>
    <rPh sb="9" eb="10">
      <t>バン</t>
    </rPh>
    <rPh sb="11" eb="12">
      <t>ゴウ</t>
    </rPh>
    <phoneticPr fontId="2"/>
  </si>
  <si>
    <t>大分県別府市京町１３０６－４</t>
    <rPh sb="0" eb="3">
      <t>オオイタケン</t>
    </rPh>
    <rPh sb="3" eb="6">
      <t>ベップシ</t>
    </rPh>
    <rPh sb="6" eb="8">
      <t>キョウマチ</t>
    </rPh>
    <phoneticPr fontId="2"/>
  </si>
  <si>
    <t>城のり子ペット美容室</t>
    <rPh sb="0" eb="1">
      <t>ジョウ</t>
    </rPh>
    <rPh sb="3" eb="4">
      <t>コ</t>
    </rPh>
    <rPh sb="7" eb="10">
      <t>ビヨウシツ</t>
    </rPh>
    <phoneticPr fontId="2"/>
  </si>
  <si>
    <t>深村　麻美</t>
    <phoneticPr fontId="2"/>
  </si>
  <si>
    <t>スタジオシーン・Ｄｏｇ</t>
    <phoneticPr fontId="2"/>
  </si>
  <si>
    <t>犬、猫</t>
    <rPh sb="0" eb="1">
      <t>ケン</t>
    </rPh>
    <rPh sb="2" eb="3">
      <t>ネコ</t>
    </rPh>
    <phoneticPr fontId="2"/>
  </si>
  <si>
    <t>Ｕｇｏ</t>
    <phoneticPr fontId="2"/>
  </si>
  <si>
    <t>大分県別府市大字鶴見１１５１番地の１</t>
    <rPh sb="0" eb="3">
      <t>オオイタケン</t>
    </rPh>
    <rPh sb="3" eb="5">
      <t>ベップ</t>
    </rPh>
    <rPh sb="5" eb="6">
      <t>シ</t>
    </rPh>
    <rPh sb="6" eb="8">
      <t>オオアザ</t>
    </rPh>
    <rPh sb="8" eb="10">
      <t>ツルミ</t>
    </rPh>
    <rPh sb="14" eb="16">
      <t>バンチ</t>
    </rPh>
    <phoneticPr fontId="2"/>
  </si>
  <si>
    <t>中﨑　良子</t>
    <rPh sb="0" eb="2">
      <t>ナカザキ</t>
    </rPh>
    <rPh sb="3" eb="5">
      <t>ヨシコ</t>
    </rPh>
    <phoneticPr fontId="2"/>
  </si>
  <si>
    <t>犬（6）
猫（2）</t>
    <rPh sb="0" eb="1">
      <t>イヌ</t>
    </rPh>
    <rPh sb="5" eb="6">
      <t>ネコ</t>
    </rPh>
    <phoneticPr fontId="2"/>
  </si>
  <si>
    <t>脇屋　由紀</t>
    <rPh sb="0" eb="2">
      <t>ワキヤ</t>
    </rPh>
    <rPh sb="3" eb="5">
      <t>ユキ</t>
    </rPh>
    <phoneticPr fontId="2"/>
  </si>
  <si>
    <t>大分県別府市竹の内１組－１</t>
    <rPh sb="0" eb="3">
      <t>オオイタケン</t>
    </rPh>
    <rPh sb="3" eb="6">
      <t>ベップシ</t>
    </rPh>
    <rPh sb="6" eb="7">
      <t>タケ</t>
    </rPh>
    <rPh sb="8" eb="9">
      <t>ウチ</t>
    </rPh>
    <rPh sb="10" eb="11">
      <t>クミ</t>
    </rPh>
    <phoneticPr fontId="2"/>
  </si>
  <si>
    <t>わんわんお預かりメリッサ</t>
    <rPh sb="5" eb="6">
      <t>アズ</t>
    </rPh>
    <phoneticPr fontId="2"/>
  </si>
  <si>
    <t>森永　ひろみ</t>
    <rPh sb="0" eb="2">
      <t>モリナガ</t>
    </rPh>
    <phoneticPr fontId="2"/>
  </si>
  <si>
    <t>ドッグサロン　Ｓａｉｗａｉ　</t>
    <phoneticPr fontId="2"/>
  </si>
  <si>
    <t>大分県別府市幸町5－33</t>
    <phoneticPr fontId="2"/>
  </si>
  <si>
    <t>森永　ひろみ</t>
    <phoneticPr fontId="2"/>
  </si>
  <si>
    <t>中川　豊美</t>
    <phoneticPr fontId="2"/>
  </si>
  <si>
    <t>ドッグサロン　わんわん　</t>
    <phoneticPr fontId="2"/>
  </si>
  <si>
    <t>大分県別府市石垣西３丁目７－３３　</t>
    <phoneticPr fontId="2"/>
  </si>
  <si>
    <t>矢田　絵莉香</t>
    <rPh sb="0" eb="2">
      <t>ヤダ</t>
    </rPh>
    <rPh sb="3" eb="4">
      <t>エ</t>
    </rPh>
    <rPh sb="4" eb="5">
      <t>リ</t>
    </rPh>
    <rPh sb="5" eb="6">
      <t>カオ</t>
    </rPh>
    <phoneticPr fontId="2"/>
  </si>
  <si>
    <t>動物取扱責任者</t>
    <rPh sb="0" eb="2">
      <t>ドウブツ</t>
    </rPh>
    <rPh sb="2" eb="4">
      <t>トリアツカイ</t>
    </rPh>
    <rPh sb="4" eb="7">
      <t>セキニンシャ</t>
    </rPh>
    <phoneticPr fontId="2"/>
  </si>
  <si>
    <t>株式会社　ファインズコーポレーション
　代表取締役　古屋　博之</t>
    <rPh sb="0" eb="4">
      <t>カブ</t>
    </rPh>
    <rPh sb="20" eb="25">
      <t>ダイ</t>
    </rPh>
    <rPh sb="26" eb="28">
      <t>コヤ</t>
    </rPh>
    <rPh sb="29" eb="31">
      <t>ヒロユキ</t>
    </rPh>
    <phoneticPr fontId="2"/>
  </si>
  <si>
    <t>有限会社　BEPPUMARU
　代表取締役　中﨑　勉</t>
    <rPh sb="0" eb="4">
      <t>ユウゲンガイシャ</t>
    </rPh>
    <rPh sb="16" eb="18">
      <t>ダイヒョウ</t>
    </rPh>
    <rPh sb="18" eb="21">
      <t>トリシマリヤク</t>
    </rPh>
    <rPh sb="22" eb="24">
      <t>ナカザキ</t>
    </rPh>
    <rPh sb="25" eb="26">
      <t>ツトム</t>
    </rPh>
    <phoneticPr fontId="2"/>
  </si>
  <si>
    <t>牧　寛　　牧  広江</t>
    <rPh sb="0" eb="1">
      <t>マキ</t>
    </rPh>
    <rPh sb="2" eb="3">
      <t>カン</t>
    </rPh>
    <rPh sb="5" eb="6">
      <t>マキ</t>
    </rPh>
    <rPh sb="8" eb="10">
      <t>ヒロエ</t>
    </rPh>
    <phoneticPr fontId="2"/>
  </si>
  <si>
    <t>氏名</t>
    <phoneticPr fontId="2"/>
  </si>
  <si>
    <t>いぬの保育園　はっぴーわん</t>
    <phoneticPr fontId="2"/>
  </si>
  <si>
    <t>小野　純平</t>
    <phoneticPr fontId="2"/>
  </si>
  <si>
    <t xml:space="preserve">小野　純平 </t>
    <phoneticPr fontId="2"/>
  </si>
  <si>
    <t>氏名</t>
    <phoneticPr fontId="2"/>
  </si>
  <si>
    <t>合資会社　鬼山地獄
  代表社員　上月　敬一郎</t>
    <rPh sb="0" eb="2">
      <t>ゴウシ</t>
    </rPh>
    <rPh sb="2" eb="4">
      <t>ガイシャ</t>
    </rPh>
    <rPh sb="5" eb="7">
      <t>オニヤマ</t>
    </rPh>
    <rPh sb="7" eb="9">
      <t>ジゴク</t>
    </rPh>
    <phoneticPr fontId="2"/>
  </si>
  <si>
    <t>鬼山地獄</t>
    <rPh sb="0" eb="2">
      <t>オニヤマ</t>
    </rPh>
    <rPh sb="2" eb="4">
      <t>ジゴク</t>
    </rPh>
    <phoneticPr fontId="2"/>
  </si>
  <si>
    <t>大分県別府市大字鉄輪６２５番地</t>
    <rPh sb="0" eb="3">
      <t>オオイタケン</t>
    </rPh>
    <rPh sb="3" eb="5">
      <t>ベップ</t>
    </rPh>
    <rPh sb="5" eb="6">
      <t>シ</t>
    </rPh>
    <rPh sb="6" eb="8">
      <t>オオアザ</t>
    </rPh>
    <rPh sb="8" eb="10">
      <t>カンナワ</t>
    </rPh>
    <rPh sb="13" eb="15">
      <t>バンチ</t>
    </rPh>
    <phoneticPr fontId="2"/>
  </si>
  <si>
    <t>田中　晋秀</t>
  </si>
  <si>
    <t>山地獄</t>
    <phoneticPr fontId="2"/>
  </si>
  <si>
    <t>大分県別府市大字鉄輪御幸６組</t>
    <rPh sb="0" eb="3">
      <t>オオイタケン</t>
    </rPh>
    <phoneticPr fontId="2"/>
  </si>
  <si>
    <t>花沢　誠</t>
    <rPh sb="0" eb="2">
      <t>ハナザワ</t>
    </rPh>
    <rPh sb="3" eb="4">
      <t>マコト</t>
    </rPh>
    <phoneticPr fontId="2"/>
  </si>
  <si>
    <t>大分県別府市大字鉄輪９２６番地</t>
    <rPh sb="0" eb="3">
      <t>オオイタケン</t>
    </rPh>
    <phoneticPr fontId="2"/>
  </si>
  <si>
    <t>貴船城</t>
    <phoneticPr fontId="2"/>
  </si>
  <si>
    <t>岡崎　増雄</t>
    <rPh sb="0" eb="2">
      <t>オカザキ</t>
    </rPh>
    <rPh sb="3" eb="5">
      <t>マスオ</t>
    </rPh>
    <phoneticPr fontId="2"/>
  </si>
  <si>
    <t>インドニシキヘビ</t>
    <phoneticPr fontId="2"/>
  </si>
  <si>
    <t>大分農業文化公園</t>
    <rPh sb="0" eb="2">
      <t>オオイタ</t>
    </rPh>
    <rPh sb="2" eb="4">
      <t>ノウギョウ</t>
    </rPh>
    <rPh sb="4" eb="6">
      <t>ブンカ</t>
    </rPh>
    <rPh sb="6" eb="8">
      <t>コウエン</t>
    </rPh>
    <phoneticPr fontId="2"/>
  </si>
  <si>
    <t>大分県杵築市山香町大字日指１－１</t>
    <rPh sb="0" eb="3">
      <t>オオイタケン</t>
    </rPh>
    <rPh sb="3" eb="6">
      <t>キツキシ</t>
    </rPh>
    <rPh sb="6" eb="9">
      <t>ヤマガマチ</t>
    </rPh>
    <rPh sb="9" eb="11">
      <t>オオアザ</t>
    </rPh>
    <rPh sb="11" eb="13">
      <t>ヒサ</t>
    </rPh>
    <phoneticPr fontId="2"/>
  </si>
  <si>
    <t>豊田　昭子</t>
    <rPh sb="0" eb="2">
      <t>トヨダ</t>
    </rPh>
    <rPh sb="3" eb="5">
      <t>アキコ</t>
    </rPh>
    <phoneticPr fontId="2"/>
  </si>
  <si>
    <t>髙島　森昭</t>
    <rPh sb="0" eb="2">
      <t>タカシマ</t>
    </rPh>
    <rPh sb="3" eb="4">
      <t>モリ</t>
    </rPh>
    <rPh sb="4" eb="5">
      <t>アキラ</t>
    </rPh>
    <phoneticPr fontId="2"/>
  </si>
  <si>
    <t>ミルク動物園別府</t>
    <rPh sb="3" eb="6">
      <t>ドウブツエン</t>
    </rPh>
    <rPh sb="6" eb="8">
      <t>ベップ</t>
    </rPh>
    <phoneticPr fontId="2"/>
  </si>
  <si>
    <t>髙島　森昭　
安達美由紀</t>
    <rPh sb="0" eb="2">
      <t>タカシマ</t>
    </rPh>
    <rPh sb="3" eb="4">
      <t>モリ</t>
    </rPh>
    <rPh sb="4" eb="5">
      <t>アキラ</t>
    </rPh>
    <rPh sb="7" eb="9">
      <t>アダチ</t>
    </rPh>
    <rPh sb="9" eb="12">
      <t>ミユキ</t>
    </rPh>
    <phoneticPr fontId="2"/>
  </si>
  <si>
    <t>後藤　藤恵</t>
    <rPh sb="0" eb="2">
      <t>ゴトウ</t>
    </rPh>
    <rPh sb="3" eb="4">
      <t>フジ</t>
    </rPh>
    <phoneticPr fontId="2"/>
  </si>
  <si>
    <t>大分県別府市浜脇2丁目1番13</t>
    <rPh sb="0" eb="3">
      <t>オオイタケン</t>
    </rPh>
    <rPh sb="3" eb="6">
      <t>ベップシ</t>
    </rPh>
    <rPh sb="6" eb="8">
      <t>ハマワキ</t>
    </rPh>
    <rPh sb="9" eb="11">
      <t>チョウメ</t>
    </rPh>
    <rPh sb="12" eb="13">
      <t>バン</t>
    </rPh>
    <phoneticPr fontId="2"/>
  </si>
  <si>
    <t>新玉旅館</t>
    <rPh sb="0" eb="2">
      <t>アラタマ</t>
    </rPh>
    <rPh sb="2" eb="4">
      <t>リョカン</t>
    </rPh>
    <phoneticPr fontId="2"/>
  </si>
  <si>
    <t>後藤　藤恵　
犬走　数馬</t>
    <rPh sb="7" eb="9">
      <t>イヌバシ</t>
    </rPh>
    <rPh sb="10" eb="12">
      <t>カズマ</t>
    </rPh>
    <phoneticPr fontId="2"/>
  </si>
  <si>
    <t>松本　嘉純</t>
    <rPh sb="0" eb="2">
      <t>マツモト</t>
    </rPh>
    <rPh sb="4" eb="5">
      <t>ジュン</t>
    </rPh>
    <phoneticPr fontId="2"/>
  </si>
  <si>
    <t>Ａｉｌｅ　en　Ｃｉｅｌ</t>
    <phoneticPr fontId="2"/>
  </si>
  <si>
    <t>ｲﾝｺ(8)、文鳥(6)、十姉妹(4)、ｽｽﾞﾒ(4)、
ｶﾅﾘﾔ(4) 合計(26)</t>
    <rPh sb="7" eb="9">
      <t>ブンチョウ</t>
    </rPh>
    <rPh sb="13" eb="16">
      <t>ジュウシマツ</t>
    </rPh>
    <rPh sb="38" eb="39">
      <t>（</t>
    </rPh>
    <phoneticPr fontId="2"/>
  </si>
  <si>
    <t>主として取り扱う動物</t>
    <phoneticPr fontId="2"/>
  </si>
  <si>
    <t>氏名
（法人にあっては、名称及び代表者の氏名）</t>
    <phoneticPr fontId="2"/>
  </si>
  <si>
    <t>氏名</t>
    <phoneticPr fontId="2"/>
  </si>
  <si>
    <t>種類</t>
    <phoneticPr fontId="2"/>
  </si>
  <si>
    <t>株式会社ラクテンチ
　代表取締役　西　寛之</t>
    <rPh sb="0" eb="4">
      <t>カブシキガイシャ</t>
    </rPh>
    <rPh sb="11" eb="13">
      <t>ダイヒョウ</t>
    </rPh>
    <rPh sb="13" eb="16">
      <t>トリシマリヤク</t>
    </rPh>
    <rPh sb="17" eb="18">
      <t>ニシ</t>
    </rPh>
    <rPh sb="19" eb="21">
      <t>ヒロユキ</t>
    </rPh>
    <phoneticPr fontId="2"/>
  </si>
  <si>
    <t>大分県別府市大字南立石２６６１－１別府ラクテンチ</t>
    <rPh sb="17" eb="19">
      <t>ベップ</t>
    </rPh>
    <phoneticPr fontId="2"/>
  </si>
  <si>
    <t>大分県別府市流川通り18丁目　ラクテンチ内</t>
    <rPh sb="0" eb="3">
      <t>オオイタケン</t>
    </rPh>
    <rPh sb="3" eb="6">
      <t>ベップシ</t>
    </rPh>
    <rPh sb="6" eb="7">
      <t>リュウ</t>
    </rPh>
    <rPh sb="7" eb="8">
      <t>カワ</t>
    </rPh>
    <rPh sb="8" eb="9">
      <t>トオ</t>
    </rPh>
    <rPh sb="12" eb="14">
      <t>チョウメ</t>
    </rPh>
    <rPh sb="20" eb="21">
      <t>ナイ</t>
    </rPh>
    <phoneticPr fontId="2"/>
  </si>
  <si>
    <t>クロコダイル
アリゲーター</t>
    <phoneticPr fontId="2"/>
  </si>
  <si>
    <t>3
2
36</t>
    <phoneticPr fontId="2"/>
  </si>
  <si>
    <t>古屋　直子</t>
    <rPh sb="0" eb="2">
      <t>コヤ</t>
    </rPh>
    <rPh sb="3" eb="5">
      <t>ナオコ</t>
    </rPh>
    <phoneticPr fontId="2"/>
  </si>
  <si>
    <t>ペットシッターかまって。</t>
    <phoneticPr fontId="2"/>
  </si>
  <si>
    <t>大分県別府市上人南４－１</t>
    <rPh sb="0" eb="3">
      <t>オオイタケン</t>
    </rPh>
    <rPh sb="3" eb="9">
      <t>ベップシショウニンミナミ</t>
    </rPh>
    <phoneticPr fontId="2"/>
  </si>
  <si>
    <t>犬・猫</t>
    <rPh sb="0" eb="1">
      <t>イヌ</t>
    </rPh>
    <rPh sb="2" eb="3">
      <t>ネコ</t>
    </rPh>
    <phoneticPr fontId="2"/>
  </si>
  <si>
    <t>三沢　洋美</t>
    <rPh sb="0" eb="2">
      <t>ミサワ</t>
    </rPh>
    <rPh sb="3" eb="5">
      <t>ヒロミ</t>
    </rPh>
    <phoneticPr fontId="2"/>
  </si>
  <si>
    <t>Dog care port Brush curly</t>
    <phoneticPr fontId="2"/>
  </si>
  <si>
    <t>氏名</t>
    <phoneticPr fontId="2"/>
  </si>
  <si>
    <t>有限会社　あひる競技</t>
    <rPh sb="0" eb="4">
      <t>ユウゲンガイシャ</t>
    </rPh>
    <rPh sb="8" eb="10">
      <t>キョウギ</t>
    </rPh>
    <phoneticPr fontId="2"/>
  </si>
  <si>
    <t>大分県別府市流川１８丁目ラクテンチ内</t>
    <rPh sb="0" eb="3">
      <t>オオイタケン</t>
    </rPh>
    <rPh sb="3" eb="6">
      <t>ベップシ</t>
    </rPh>
    <rPh sb="6" eb="8">
      <t>ナガレカワ</t>
    </rPh>
    <rPh sb="10" eb="12">
      <t>チョウメ</t>
    </rPh>
    <rPh sb="17" eb="18">
      <t>ナイ</t>
    </rPh>
    <phoneticPr fontId="2"/>
  </si>
  <si>
    <t>あひる</t>
    <phoneticPr fontId="2"/>
  </si>
  <si>
    <t>丹羽　章道</t>
    <rPh sb="0" eb="2">
      <t>ニワ</t>
    </rPh>
    <rPh sb="3" eb="4">
      <t>アキラ</t>
    </rPh>
    <rPh sb="4" eb="5">
      <t>ミチ</t>
    </rPh>
    <phoneticPr fontId="2"/>
  </si>
  <si>
    <t>小型哺乳類
鳥類
爬虫類</t>
    <rPh sb="0" eb="2">
      <t>コガタ</t>
    </rPh>
    <rPh sb="2" eb="5">
      <t>ホニュウルイ</t>
    </rPh>
    <rPh sb="6" eb="8">
      <t>チョウルイ</t>
    </rPh>
    <rPh sb="9" eb="12">
      <t>ハチュウルイ</t>
    </rPh>
    <phoneticPr fontId="2"/>
  </si>
  <si>
    <t>前田犬舎</t>
    <rPh sb="0" eb="1">
      <t>マエ</t>
    </rPh>
    <rPh sb="1" eb="2">
      <t>タ</t>
    </rPh>
    <rPh sb="2" eb="4">
      <t>ケンシャ</t>
    </rPh>
    <phoneticPr fontId="2"/>
  </si>
  <si>
    <t>有限会社 楽々園
　代表取締役 葛城 剛</t>
    <rPh sb="0" eb="2">
      <t>ユウゲン</t>
    </rPh>
    <rPh sb="2" eb="4">
      <t>カイシャ</t>
    </rPh>
    <rPh sb="5" eb="8">
      <t>ラクラクエン</t>
    </rPh>
    <rPh sb="10" eb="12">
      <t>ダイヒョウ</t>
    </rPh>
    <rPh sb="12" eb="15">
      <t>トリシマリヤク</t>
    </rPh>
    <rPh sb="16" eb="18">
      <t>カツラギ</t>
    </rPh>
    <rPh sb="19" eb="20">
      <t>ツヨシ</t>
    </rPh>
    <phoneticPr fontId="2"/>
  </si>
  <si>
    <t>かんなわ ゆの香</t>
    <rPh sb="7" eb="8">
      <t>カオ</t>
    </rPh>
    <phoneticPr fontId="2"/>
  </si>
  <si>
    <t>葛城 さや香</t>
    <rPh sb="0" eb="2">
      <t>カツラギ</t>
    </rPh>
    <rPh sb="5" eb="6">
      <t>カオ</t>
    </rPh>
    <phoneticPr fontId="2"/>
  </si>
  <si>
    <t>Dog Grooming Shop Groovy</t>
    <phoneticPr fontId="2"/>
  </si>
  <si>
    <t>犬
猫</t>
    <rPh sb="0" eb="1">
      <t>イヌ</t>
    </rPh>
    <rPh sb="2" eb="3">
      <t>ネコ</t>
    </rPh>
    <phoneticPr fontId="2"/>
  </si>
  <si>
    <t>10
2</t>
    <phoneticPr fontId="2"/>
  </si>
  <si>
    <t>重光　亮</t>
    <rPh sb="0" eb="2">
      <t>シゲミツ</t>
    </rPh>
    <rPh sb="3" eb="4">
      <t>リョウ</t>
    </rPh>
    <phoneticPr fontId="2"/>
  </si>
  <si>
    <t>ワンラブ　ゆめタウン別府店</t>
    <rPh sb="10" eb="12">
      <t>ベップ</t>
    </rPh>
    <rPh sb="12" eb="13">
      <t>テン</t>
    </rPh>
    <phoneticPr fontId="2"/>
  </si>
  <si>
    <t>大分県別府市楠町382-7 ゆめタウン別府2階</t>
    <rPh sb="0" eb="3">
      <t>オオイタケン</t>
    </rPh>
    <rPh sb="3" eb="6">
      <t>ベップシ</t>
    </rPh>
    <rPh sb="6" eb="7">
      <t>クスノキ</t>
    </rPh>
    <rPh sb="7" eb="8">
      <t>マチ</t>
    </rPh>
    <rPh sb="19" eb="21">
      <t>ベップ</t>
    </rPh>
    <rPh sb="22" eb="23">
      <t>カイ</t>
    </rPh>
    <phoneticPr fontId="2"/>
  </si>
  <si>
    <t>犬
猫</t>
    <rPh sb="0" eb="1">
      <t>イヌ</t>
    </rPh>
    <rPh sb="2" eb="3">
      <t>ネコ</t>
    </rPh>
    <phoneticPr fontId="2"/>
  </si>
  <si>
    <t>36
7</t>
    <phoneticPr fontId="2"/>
  </si>
  <si>
    <t>10
2</t>
    <phoneticPr fontId="2"/>
  </si>
  <si>
    <t>サル、鳥類</t>
    <rPh sb="3" eb="4">
      <t>トリ</t>
    </rPh>
    <rPh sb="4" eb="5">
      <t>ルイ</t>
    </rPh>
    <phoneticPr fontId="2"/>
  </si>
  <si>
    <t>木戸　瑞葵</t>
    <rPh sb="0" eb="2">
      <t>キド</t>
    </rPh>
    <rPh sb="3" eb="4">
      <t>ズイ</t>
    </rPh>
    <rPh sb="4" eb="5">
      <t>アオイ</t>
    </rPh>
    <phoneticPr fontId="2"/>
  </si>
  <si>
    <t>岩武　香織</t>
    <rPh sb="0" eb="2">
      <t>イワタケ</t>
    </rPh>
    <rPh sb="3" eb="4">
      <t>カオ</t>
    </rPh>
    <phoneticPr fontId="2"/>
  </si>
  <si>
    <t>なた海岸動物病院</t>
    <rPh sb="2" eb="4">
      <t>カイガン</t>
    </rPh>
    <rPh sb="4" eb="6">
      <t>ドウブツ</t>
    </rPh>
    <rPh sb="6" eb="8">
      <t>ビョウイン</t>
    </rPh>
    <phoneticPr fontId="2"/>
  </si>
  <si>
    <t>犬
猫</t>
    <rPh sb="0" eb="1">
      <t>イヌ</t>
    </rPh>
    <rPh sb="2" eb="3">
      <t>ネコ</t>
    </rPh>
    <phoneticPr fontId="2"/>
  </si>
  <si>
    <t>5
7</t>
    <phoneticPr fontId="2"/>
  </si>
  <si>
    <t>有限会社　あひる競技
　取締役　野田　峰生</t>
    <rPh sb="0" eb="4">
      <t>ユウゲンガイシャ</t>
    </rPh>
    <rPh sb="8" eb="10">
      <t>キョウギ</t>
    </rPh>
    <rPh sb="12" eb="15">
      <t>トリシマリヤク</t>
    </rPh>
    <rPh sb="16" eb="18">
      <t>ノダ</t>
    </rPh>
    <rPh sb="19" eb="20">
      <t>ホウ</t>
    </rPh>
    <rPh sb="20" eb="21">
      <t>セイ</t>
    </rPh>
    <phoneticPr fontId="2"/>
  </si>
  <si>
    <t>小型哺乳類、鳥類、爬虫類</t>
    <rPh sb="0" eb="2">
      <t>コガタ</t>
    </rPh>
    <rPh sb="2" eb="5">
      <t>ホニュウルイ</t>
    </rPh>
    <rPh sb="6" eb="8">
      <t>チョウルイ</t>
    </rPh>
    <rPh sb="9" eb="12">
      <t>ハチュウルイ</t>
    </rPh>
    <phoneticPr fontId="2"/>
  </si>
  <si>
    <t>豊国石金荘</t>
    <rPh sb="0" eb="1">
      <t>ユタ</t>
    </rPh>
    <rPh sb="1" eb="2">
      <t>クニ</t>
    </rPh>
    <rPh sb="2" eb="3">
      <t>イシ</t>
    </rPh>
    <rPh sb="3" eb="4">
      <t>カネ</t>
    </rPh>
    <rPh sb="4" eb="5">
      <t>ソウ</t>
    </rPh>
    <phoneticPr fontId="2"/>
  </si>
  <si>
    <t>大分県杵築市大字相原406番地 市営2B-2</t>
    <rPh sb="0" eb="3">
      <t>オオイタケン</t>
    </rPh>
    <rPh sb="3" eb="6">
      <t>キツキシ</t>
    </rPh>
    <rPh sb="6" eb="8">
      <t>オオアザ</t>
    </rPh>
    <rPh sb="8" eb="10">
      <t>アイハラ</t>
    </rPh>
    <rPh sb="13" eb="15">
      <t>バンチ</t>
    </rPh>
    <rPh sb="16" eb="18">
      <t>シエイ</t>
    </rPh>
    <phoneticPr fontId="2"/>
  </si>
  <si>
    <t>Bird28 別府店</t>
    <rPh sb="7" eb="9">
      <t>ベップ</t>
    </rPh>
    <rPh sb="9" eb="10">
      <t>テン</t>
    </rPh>
    <phoneticPr fontId="2"/>
  </si>
  <si>
    <t>大分県別府市大字北石垣978-3</t>
    <rPh sb="0" eb="3">
      <t>オオイタケン</t>
    </rPh>
    <rPh sb="3" eb="6">
      <t>ベップシ</t>
    </rPh>
    <rPh sb="6" eb="8">
      <t>オオアザ</t>
    </rPh>
    <rPh sb="8" eb="9">
      <t>キタ</t>
    </rPh>
    <rPh sb="9" eb="11">
      <t>イシガキ</t>
    </rPh>
    <phoneticPr fontId="2"/>
  </si>
  <si>
    <t>えるぺと</t>
    <phoneticPr fontId="2"/>
  </si>
  <si>
    <t>大分県別府市桜ヶ丘5-2</t>
    <rPh sb="0" eb="3">
      <t>オオイタケン</t>
    </rPh>
    <rPh sb="3" eb="6">
      <t>ベップシ</t>
    </rPh>
    <rPh sb="6" eb="9">
      <t>サクラガオカ</t>
    </rPh>
    <phoneticPr fontId="2"/>
  </si>
  <si>
    <t>一松城</t>
    <rPh sb="0" eb="2">
      <t>イチマツ</t>
    </rPh>
    <rPh sb="2" eb="3">
      <t>シロ</t>
    </rPh>
    <phoneticPr fontId="2"/>
  </si>
  <si>
    <t>大分県杵築市大字横城393</t>
    <rPh sb="0" eb="3">
      <t>オオイタケン</t>
    </rPh>
    <rPh sb="3" eb="6">
      <t>キツキシ</t>
    </rPh>
    <rPh sb="6" eb="8">
      <t>オオアザ</t>
    </rPh>
    <rPh sb="8" eb="9">
      <t>ヨコ</t>
    </rPh>
    <rPh sb="9" eb="10">
      <t>シロ</t>
    </rPh>
    <phoneticPr fontId="2"/>
  </si>
  <si>
    <t>豊後赤松荘</t>
    <rPh sb="0" eb="2">
      <t>ブンゴ</t>
    </rPh>
    <rPh sb="2" eb="4">
      <t>アカマツ</t>
    </rPh>
    <rPh sb="4" eb="5">
      <t>ソウ</t>
    </rPh>
    <phoneticPr fontId="2"/>
  </si>
  <si>
    <t>大分県速見郡日出町藤原6371</t>
    <rPh sb="0" eb="3">
      <t>オオイタケン</t>
    </rPh>
    <rPh sb="3" eb="6">
      <t>ハヤミグン</t>
    </rPh>
    <rPh sb="6" eb="9">
      <t>ヒジマチ</t>
    </rPh>
    <rPh sb="9" eb="11">
      <t>フジワラ</t>
    </rPh>
    <phoneticPr fontId="2"/>
  </si>
  <si>
    <t>アニマル・リーベ</t>
    <phoneticPr fontId="2"/>
  </si>
  <si>
    <t>大分県速見郡日出町大神9761-2</t>
    <rPh sb="0" eb="3">
      <t>オオイタケン</t>
    </rPh>
    <rPh sb="3" eb="6">
      <t>ハヤミグン</t>
    </rPh>
    <rPh sb="6" eb="9">
      <t>ヒジマチ</t>
    </rPh>
    <rPh sb="9" eb="11">
      <t>オオガミ</t>
    </rPh>
    <phoneticPr fontId="2"/>
  </si>
  <si>
    <t>AQUA.SANTA</t>
    <phoneticPr fontId="2"/>
  </si>
  <si>
    <t>大分県速見郡日出町大神5740-42</t>
    <rPh sb="0" eb="3">
      <t>オオイタケン</t>
    </rPh>
    <rPh sb="3" eb="6">
      <t>ハヤミグン</t>
    </rPh>
    <rPh sb="6" eb="9">
      <t>ヒジマチ</t>
    </rPh>
    <rPh sb="9" eb="11">
      <t>オオガミ</t>
    </rPh>
    <phoneticPr fontId="2"/>
  </si>
  <si>
    <t>梅商店</t>
    <rPh sb="0" eb="3">
      <t>ウメショウテン</t>
    </rPh>
    <phoneticPr fontId="2"/>
  </si>
  <si>
    <t>大分県別府市鶴見9組ルミエールの丘N-70</t>
    <rPh sb="0" eb="3">
      <t>オオイタケン</t>
    </rPh>
    <rPh sb="3" eb="6">
      <t>ベップシ</t>
    </rPh>
    <rPh sb="6" eb="8">
      <t>ツルミ</t>
    </rPh>
    <rPh sb="9" eb="10">
      <t>クミ</t>
    </rPh>
    <rPh sb="16" eb="17">
      <t>オカ</t>
    </rPh>
    <phoneticPr fontId="2"/>
  </si>
  <si>
    <t>石川 金治</t>
    <rPh sb="0" eb="2">
      <t>イシカワ</t>
    </rPh>
    <rPh sb="3" eb="4">
      <t>キン</t>
    </rPh>
    <rPh sb="4" eb="5">
      <t>オサ</t>
    </rPh>
    <phoneticPr fontId="2"/>
  </si>
  <si>
    <t>永松　壮一</t>
    <rPh sb="0" eb="2">
      <t>ナガマツ</t>
    </rPh>
    <rPh sb="3" eb="5">
      <t>ソウイチ</t>
    </rPh>
    <phoneticPr fontId="2"/>
  </si>
  <si>
    <t>樽谷　公太</t>
    <rPh sb="0" eb="1">
      <t>タル</t>
    </rPh>
    <rPh sb="1" eb="2">
      <t>タニ</t>
    </rPh>
    <rPh sb="3" eb="5">
      <t>コウタ</t>
    </rPh>
    <phoneticPr fontId="2"/>
  </si>
  <si>
    <t>片山　済</t>
    <rPh sb="0" eb="2">
      <t>カタヤマ</t>
    </rPh>
    <rPh sb="3" eb="4">
      <t>スミ</t>
    </rPh>
    <phoneticPr fontId="2"/>
  </si>
  <si>
    <t>渡邉　和代</t>
    <rPh sb="0" eb="2">
      <t>ワタナベ</t>
    </rPh>
    <rPh sb="3" eb="5">
      <t>カズヨ</t>
    </rPh>
    <phoneticPr fontId="2"/>
  </si>
  <si>
    <t>足立 正美</t>
    <rPh sb="0" eb="2">
      <t>アダチ</t>
    </rPh>
    <rPh sb="3" eb="5">
      <t>マサミ</t>
    </rPh>
    <phoneticPr fontId="2"/>
  </si>
  <si>
    <t>永川　厚</t>
    <rPh sb="0" eb="2">
      <t>ナガカワ</t>
    </rPh>
    <rPh sb="3" eb="4">
      <t>アツシ</t>
    </rPh>
    <phoneticPr fontId="2"/>
  </si>
  <si>
    <t>柴犬</t>
    <rPh sb="0" eb="1">
      <t>シバ</t>
    </rPh>
    <rPh sb="1" eb="2">
      <t>イヌ</t>
    </rPh>
    <phoneticPr fontId="2"/>
  </si>
  <si>
    <t>ウサギ、モルモット
ヤギ</t>
    <phoneticPr fontId="2"/>
  </si>
  <si>
    <t>50、50
20</t>
    <phoneticPr fontId="2"/>
  </si>
  <si>
    <t>2
5</t>
    <phoneticPr fontId="2"/>
  </si>
  <si>
    <t>鳥類（小型インコ）</t>
    <rPh sb="0" eb="2">
      <t>チョウルイ</t>
    </rPh>
    <rPh sb="3" eb="5">
      <t>コガタ</t>
    </rPh>
    <phoneticPr fontId="2"/>
  </si>
  <si>
    <t>30、160、25</t>
    <phoneticPr fontId="2"/>
  </si>
  <si>
    <t>50、50、合計50</t>
    <rPh sb="6" eb="8">
      <t>ゴウケイ</t>
    </rPh>
    <phoneticPr fontId="2"/>
  </si>
  <si>
    <t>マウス、ラット、（トカゲ類、ヤモリ類、ヘビ類）</t>
    <rPh sb="12" eb="13">
      <t>ルイ</t>
    </rPh>
    <rPh sb="17" eb="18">
      <t>ルイ</t>
    </rPh>
    <rPh sb="21" eb="22">
      <t>ルイ</t>
    </rPh>
    <phoneticPr fontId="2"/>
  </si>
  <si>
    <t>犬
ヤギ</t>
    <rPh sb="0" eb="1">
      <t>イヌ</t>
    </rPh>
    <phoneticPr fontId="2"/>
  </si>
  <si>
    <t>河内 沙也加</t>
    <rPh sb="0" eb="2">
      <t>カワウチ</t>
    </rPh>
    <rPh sb="3" eb="6">
      <t>サヤカ</t>
    </rPh>
    <phoneticPr fontId="2"/>
  </si>
  <si>
    <t>石川　金治</t>
    <rPh sb="0" eb="2">
      <t>イシカワ</t>
    </rPh>
    <rPh sb="3" eb="4">
      <t>キン</t>
    </rPh>
    <rPh sb="4" eb="5">
      <t>オサ</t>
    </rPh>
    <phoneticPr fontId="2"/>
  </si>
  <si>
    <t>有限会社　山地獄
　表取締役　樽谷　公太</t>
    <rPh sb="18" eb="20">
      <t>コウタ</t>
    </rPh>
    <phoneticPr fontId="2"/>
  </si>
  <si>
    <t>サンデザイン・ライフ株式会社
代表取締役　岡本慎也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オカモト</t>
    </rPh>
    <rPh sb="23" eb="25">
      <t>シンヤ</t>
    </rPh>
    <phoneticPr fontId="2"/>
  </si>
  <si>
    <t>有限会社ヒラオペット
代表取締役　佐藤武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19" eb="20">
      <t>タケシ</t>
    </rPh>
    <phoneticPr fontId="2"/>
  </si>
  <si>
    <t>荒金　憲明</t>
    <rPh sb="0" eb="2">
      <t>アラカネ</t>
    </rPh>
    <rPh sb="3" eb="5">
      <t>ノリアキ</t>
    </rPh>
    <phoneticPr fontId="2"/>
  </si>
  <si>
    <t>前田　哲征</t>
    <rPh sb="0" eb="2">
      <t>マエダ</t>
    </rPh>
    <rPh sb="3" eb="4">
      <t>テツ</t>
    </rPh>
    <rPh sb="4" eb="5">
      <t>セイ</t>
    </rPh>
    <phoneticPr fontId="2"/>
  </si>
  <si>
    <t>矢野　友理</t>
    <rPh sb="0" eb="2">
      <t>ヤノ</t>
    </rPh>
    <rPh sb="3" eb="4">
      <t>トモ</t>
    </rPh>
    <phoneticPr fontId="2"/>
  </si>
  <si>
    <t>cheriko</t>
    <phoneticPr fontId="2"/>
  </si>
  <si>
    <t>大分県別府市馬場1組-8 西山ビル1階</t>
    <rPh sb="0" eb="3">
      <t>オオイタケン</t>
    </rPh>
    <rPh sb="3" eb="6">
      <t>ベップシ</t>
    </rPh>
    <rPh sb="6" eb="8">
      <t>ババ</t>
    </rPh>
    <rPh sb="9" eb="10">
      <t>クミ</t>
    </rPh>
    <rPh sb="13" eb="15">
      <t>ニシヤマ</t>
    </rPh>
    <rPh sb="18" eb="19">
      <t>カイ</t>
    </rPh>
    <phoneticPr fontId="2"/>
  </si>
  <si>
    <t>山口　怜香</t>
    <rPh sb="0" eb="2">
      <t>ヤマグチ</t>
    </rPh>
    <rPh sb="3" eb="4">
      <t>レイ</t>
    </rPh>
    <rPh sb="4" eb="5">
      <t>カオ</t>
    </rPh>
    <phoneticPr fontId="2"/>
  </si>
  <si>
    <t>（有）ヒラオペット</t>
    <rPh sb="1" eb="2">
      <t>ユウ</t>
    </rPh>
    <phoneticPr fontId="2"/>
  </si>
  <si>
    <t>大分県別府市秋葉町3-9</t>
    <rPh sb="0" eb="3">
      <t>オオイタケン</t>
    </rPh>
    <rPh sb="3" eb="6">
      <t>ベップシ</t>
    </rPh>
    <rPh sb="6" eb="9">
      <t>アキバマチ</t>
    </rPh>
    <phoneticPr fontId="2"/>
  </si>
  <si>
    <t>佐藤　典子</t>
    <rPh sb="0" eb="2">
      <t>サトウ</t>
    </rPh>
    <rPh sb="3" eb="5">
      <t>ノリコ</t>
    </rPh>
    <phoneticPr fontId="2"/>
  </si>
  <si>
    <t>わんずくーる</t>
    <phoneticPr fontId="2"/>
  </si>
  <si>
    <t>前田犬舎</t>
    <rPh sb="0" eb="2">
      <t>マエダ</t>
    </rPh>
    <rPh sb="2" eb="4">
      <t>ケンシャ</t>
    </rPh>
    <phoneticPr fontId="2"/>
  </si>
  <si>
    <t>大分県杵築市大字熊野2448番地1</t>
    <rPh sb="0" eb="3">
      <t>オオイタケン</t>
    </rPh>
    <rPh sb="3" eb="6">
      <t>キツキシ</t>
    </rPh>
    <rPh sb="6" eb="8">
      <t>オオアザ</t>
    </rPh>
    <rPh sb="8" eb="10">
      <t>クマノ</t>
    </rPh>
    <rPh sb="14" eb="16">
      <t>バンチ</t>
    </rPh>
    <phoneticPr fontId="2"/>
  </si>
  <si>
    <t>dog salon Buddy</t>
    <phoneticPr fontId="2"/>
  </si>
  <si>
    <t>大分県速見郡日出町豊岡849-1</t>
    <rPh sb="0" eb="3">
      <t>オオイタケン</t>
    </rPh>
    <rPh sb="3" eb="6">
      <t>ハヤミグン</t>
    </rPh>
    <rPh sb="6" eb="9">
      <t>ヒジマチ</t>
    </rPh>
    <rPh sb="9" eb="11">
      <t>トヨオカ</t>
    </rPh>
    <phoneticPr fontId="2"/>
  </si>
  <si>
    <t>山本　優里</t>
    <rPh sb="0" eb="2">
      <t>ヤマモト</t>
    </rPh>
    <rPh sb="3" eb="4">
      <t>ヤサ</t>
    </rPh>
    <rPh sb="4" eb="5">
      <t>サト</t>
    </rPh>
    <phoneticPr fontId="2"/>
  </si>
  <si>
    <t>＆D</t>
    <phoneticPr fontId="2"/>
  </si>
  <si>
    <t>大分県別府市上人本町9-33</t>
    <rPh sb="0" eb="3">
      <t>オオイタケン</t>
    </rPh>
    <phoneticPr fontId="2"/>
  </si>
  <si>
    <t>山本　優里</t>
    <rPh sb="0" eb="2">
      <t>ヤマモト</t>
    </rPh>
    <rPh sb="3" eb="5">
      <t>ユウリ</t>
    </rPh>
    <phoneticPr fontId="2"/>
  </si>
  <si>
    <t>糸長　輝恵</t>
    <rPh sb="0" eb="2">
      <t>イトナガ</t>
    </rPh>
    <rPh sb="3" eb="4">
      <t>テル</t>
    </rPh>
    <rPh sb="4" eb="5">
      <t>メグ</t>
    </rPh>
    <phoneticPr fontId="2"/>
  </si>
  <si>
    <t>ペットシッター ちゃぼ</t>
    <phoneticPr fontId="2"/>
  </si>
  <si>
    <t>糸長　輝恵</t>
    <rPh sb="0" eb="2">
      <t>イトナガ</t>
    </rPh>
    <rPh sb="3" eb="4">
      <t>カガヤ</t>
    </rPh>
    <rPh sb="4" eb="5">
      <t>メグ</t>
    </rPh>
    <phoneticPr fontId="2"/>
  </si>
  <si>
    <t>5、10</t>
    <phoneticPr fontId="2"/>
  </si>
  <si>
    <t>10、10　</t>
    <phoneticPr fontId="2"/>
  </si>
  <si>
    <t>大分県別府市扇山８－１</t>
    <rPh sb="0" eb="3">
      <t>オオイタケン</t>
    </rPh>
    <rPh sb="3" eb="6">
      <t>ベップシ</t>
    </rPh>
    <rPh sb="6" eb="7">
      <t>オオギ</t>
    </rPh>
    <rPh sb="7" eb="8">
      <t>ヤマ</t>
    </rPh>
    <phoneticPr fontId="2"/>
  </si>
  <si>
    <t>ミントアール</t>
  </si>
  <si>
    <t>株式会社ヴェルデ
代表取締役　上田 浩行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ウエダ</t>
    </rPh>
    <rPh sb="18" eb="20">
      <t>ヒロユキ</t>
    </rPh>
    <phoneticPr fontId="2"/>
  </si>
  <si>
    <t>あままふぁーむ</t>
    <phoneticPr fontId="2"/>
  </si>
  <si>
    <t>大分県別府市大字天間上野1-2</t>
    <rPh sb="0" eb="3">
      <t>オオイタケン</t>
    </rPh>
    <rPh sb="3" eb="6">
      <t>ベップシ</t>
    </rPh>
    <rPh sb="6" eb="8">
      <t>オオアザ</t>
    </rPh>
    <rPh sb="8" eb="10">
      <t>アママ</t>
    </rPh>
    <rPh sb="10" eb="11">
      <t>ウエ</t>
    </rPh>
    <phoneticPr fontId="2"/>
  </si>
  <si>
    <t>河内　真理</t>
    <rPh sb="0" eb="2">
      <t>カワウチ</t>
    </rPh>
    <rPh sb="3" eb="5">
      <t>マリ</t>
    </rPh>
    <phoneticPr fontId="2"/>
  </si>
  <si>
    <t>Tamao Club</t>
    <phoneticPr fontId="2"/>
  </si>
  <si>
    <t>大分県別府市上平田10組</t>
    <rPh sb="0" eb="3">
      <t>オオイタケン</t>
    </rPh>
    <rPh sb="3" eb="6">
      <t>ベップシ</t>
    </rPh>
    <rPh sb="6" eb="7">
      <t>ウエ</t>
    </rPh>
    <rPh sb="7" eb="9">
      <t>ヒラタ</t>
    </rPh>
    <rPh sb="11" eb="12">
      <t>クミ</t>
    </rPh>
    <phoneticPr fontId="2"/>
  </si>
  <si>
    <t>羊、ヤギ、馬、兎
モルモット、犬、フクロウ</t>
    <rPh sb="0" eb="1">
      <t>ヒツジ</t>
    </rPh>
    <rPh sb="5" eb="6">
      <t>ウマ</t>
    </rPh>
    <rPh sb="7" eb="8">
      <t>ウサギ</t>
    </rPh>
    <rPh sb="15" eb="16">
      <t>イヌ</t>
    </rPh>
    <phoneticPr fontId="2"/>
  </si>
  <si>
    <t>8、3、1、5
5、1、2</t>
    <phoneticPr fontId="2"/>
  </si>
  <si>
    <t>アフリカチビネズミ
トカゲ類、ヤモリ類</t>
    <rPh sb="13" eb="14">
      <t>ルイ</t>
    </rPh>
    <rPh sb="18" eb="19">
      <t>ルイ</t>
    </rPh>
    <phoneticPr fontId="2"/>
  </si>
  <si>
    <t>10
30、50</t>
    <phoneticPr fontId="2"/>
  </si>
  <si>
    <t>小倉　美喜</t>
    <rPh sb="0" eb="2">
      <t>オグラ</t>
    </rPh>
    <rPh sb="3" eb="5">
      <t>ミキ</t>
    </rPh>
    <phoneticPr fontId="2"/>
  </si>
  <si>
    <t>下郡　由美</t>
    <rPh sb="0" eb="2">
      <t>シモゴオリ</t>
    </rPh>
    <rPh sb="3" eb="5">
      <t>ユミ</t>
    </rPh>
    <phoneticPr fontId="2"/>
  </si>
  <si>
    <t>酒井　留美子</t>
    <rPh sb="0" eb="2">
      <t>サカイ</t>
    </rPh>
    <rPh sb="3" eb="6">
      <t>ルミコ</t>
    </rPh>
    <phoneticPr fontId="2"/>
  </si>
  <si>
    <t>茨木　桂二</t>
    <phoneticPr fontId="2"/>
  </si>
  <si>
    <t>河内 咲姫</t>
    <rPh sb="0" eb="2">
      <t>カワウチ</t>
    </rPh>
    <rPh sb="3" eb="4">
      <t>サ</t>
    </rPh>
    <rPh sb="4" eb="5">
      <t>ヒメ</t>
    </rPh>
    <phoneticPr fontId="2"/>
  </si>
  <si>
    <t>小鳥（ｾｷｾｲｲﾝﾝｺ）（繁殖）</t>
    <rPh sb="0" eb="2">
      <t>コトリ</t>
    </rPh>
    <rPh sb="13" eb="15">
      <t>ハンショク</t>
    </rPh>
    <phoneticPr fontId="2"/>
  </si>
  <si>
    <t>茨木　桂二、茨木みどり</t>
    <rPh sb="6" eb="8">
      <t>イバラギ</t>
    </rPh>
    <phoneticPr fontId="2"/>
  </si>
  <si>
    <t>マウス、ラット、トカゲ類、ヤモリ類
ヘビ類</t>
    <rPh sb="11" eb="12">
      <t>ルイ</t>
    </rPh>
    <rPh sb="16" eb="17">
      <t>ルイ</t>
    </rPh>
    <rPh sb="20" eb="21">
      <t>ルイ</t>
    </rPh>
    <phoneticPr fontId="2"/>
  </si>
  <si>
    <t>ﾏｳｽ50、ﾗｯﾄ50爬虫類50</t>
    <rPh sb="11" eb="14">
      <t>ハチュウルイ</t>
    </rPh>
    <phoneticPr fontId="2"/>
  </si>
  <si>
    <t>Ａｎｇｅｌ ＊ Ｂｉｒｄ</t>
    <phoneticPr fontId="2"/>
  </si>
  <si>
    <t>きなこのこ犬舎</t>
    <rPh sb="5" eb="7">
      <t>ケンシャ</t>
    </rPh>
    <phoneticPr fontId="2"/>
  </si>
  <si>
    <t>ＳＴＡＲ・ＳＭＩＬＥ</t>
    <phoneticPr fontId="2"/>
  </si>
  <si>
    <t>爬虫類ショップ　えるぺと</t>
    <rPh sb="0" eb="3">
      <t>ハチュウルイ</t>
    </rPh>
    <phoneticPr fontId="2"/>
  </si>
  <si>
    <t>大分県別府市秋葉町７番２４号　</t>
    <rPh sb="0" eb="3">
      <t>オオイタケン</t>
    </rPh>
    <rPh sb="6" eb="9">
      <t>アキバマチ</t>
    </rPh>
    <rPh sb="10" eb="11">
      <t>バン</t>
    </rPh>
    <rPh sb="13" eb="14">
      <t>ゴウ</t>
    </rPh>
    <phoneticPr fontId="2"/>
  </si>
  <si>
    <t>大分県別府市大字鶴見字夫婦石4028番地45</t>
    <rPh sb="0" eb="3">
      <t>オオイタケン</t>
    </rPh>
    <rPh sb="3" eb="6">
      <t>ベップシ</t>
    </rPh>
    <rPh sb="6" eb="8">
      <t>オオアザ</t>
    </rPh>
    <rPh sb="8" eb="10">
      <t>ツルミ</t>
    </rPh>
    <rPh sb="10" eb="11">
      <t>アザ</t>
    </rPh>
    <rPh sb="11" eb="14">
      <t>メオトイシ</t>
    </rPh>
    <rPh sb="18" eb="20">
      <t>バンチ</t>
    </rPh>
    <phoneticPr fontId="2"/>
  </si>
  <si>
    <t>大分県杵築市大字鴨川３３５番地１</t>
    <rPh sb="0" eb="3">
      <t>オオイタケン</t>
    </rPh>
    <phoneticPr fontId="2"/>
  </si>
  <si>
    <t>大分県別府市富士見町１３７８番２３</t>
    <rPh sb="0" eb="3">
      <t>オオイタケン</t>
    </rPh>
    <rPh sb="3" eb="6">
      <t>ベップシ</t>
    </rPh>
    <rPh sb="6" eb="10">
      <t>フジミマチ</t>
    </rPh>
    <rPh sb="14" eb="15">
      <t>バン</t>
    </rPh>
    <phoneticPr fontId="2"/>
  </si>
  <si>
    <t>立美合同会社
代表社員　阿部 ちどり</t>
    <rPh sb="0" eb="1">
      <t>タチ</t>
    </rPh>
    <rPh sb="1" eb="2">
      <t>ビ</t>
    </rPh>
    <rPh sb="2" eb="4">
      <t>ゴウドウ</t>
    </rPh>
    <rPh sb="4" eb="6">
      <t>ガイシャ</t>
    </rPh>
    <rPh sb="7" eb="9">
      <t>ダイヒョウ</t>
    </rPh>
    <rPh sb="9" eb="11">
      <t>シャイン</t>
    </rPh>
    <rPh sb="12" eb="14">
      <t>アベ</t>
    </rPh>
    <phoneticPr fontId="2"/>
  </si>
  <si>
    <t>有限会社Laugh
代表取締役　工藤 麻美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クドウ</t>
    </rPh>
    <rPh sb="19" eb="21">
      <t>マミ</t>
    </rPh>
    <phoneticPr fontId="2"/>
  </si>
  <si>
    <t>ペットホテル 1 わん</t>
    <phoneticPr fontId="2"/>
  </si>
  <si>
    <t>BOWWOW　Laugh</t>
    <phoneticPr fontId="2"/>
  </si>
  <si>
    <t>大分県別府市鶴見1413-6</t>
    <rPh sb="0" eb="3">
      <t>オオイタケン</t>
    </rPh>
    <rPh sb="3" eb="6">
      <t>ベップシ</t>
    </rPh>
    <rPh sb="6" eb="8">
      <t>ツルミ</t>
    </rPh>
    <phoneticPr fontId="2"/>
  </si>
  <si>
    <t>阿部　愛</t>
    <rPh sb="0" eb="2">
      <t>アベ</t>
    </rPh>
    <rPh sb="3" eb="4">
      <t>アイ</t>
    </rPh>
    <phoneticPr fontId="2"/>
  </si>
  <si>
    <t>大分県別府市北浜2丁目6-6</t>
    <rPh sb="0" eb="3">
      <t>オオイタケン</t>
    </rPh>
    <rPh sb="3" eb="6">
      <t>ベップシ</t>
    </rPh>
    <rPh sb="6" eb="8">
      <t>キタハマ</t>
    </rPh>
    <rPh sb="9" eb="11">
      <t>チョウメ</t>
    </rPh>
    <phoneticPr fontId="2"/>
  </si>
  <si>
    <t>佐々木　由衣</t>
    <rPh sb="0" eb="3">
      <t>ササキ</t>
    </rPh>
    <rPh sb="4" eb="6">
      <t>ユイ</t>
    </rPh>
    <phoneticPr fontId="2"/>
  </si>
  <si>
    <t>犬、猫、ウサギ、
セキセイインコ</t>
    <rPh sb="0" eb="1">
      <t>イヌ</t>
    </rPh>
    <rPh sb="2" eb="3">
      <t>ネコ</t>
    </rPh>
    <phoneticPr fontId="2"/>
  </si>
  <si>
    <t>6、2、2
5</t>
    <phoneticPr fontId="2"/>
  </si>
  <si>
    <t>12、6</t>
    <phoneticPr fontId="2"/>
  </si>
  <si>
    <t>30
160
25</t>
    <phoneticPr fontId="2"/>
  </si>
  <si>
    <t>坂本　浩海</t>
    <rPh sb="0" eb="2">
      <t>サカモト</t>
    </rPh>
    <rPh sb="3" eb="4">
      <t>ヒロシ</t>
    </rPh>
    <rPh sb="4" eb="5">
      <t>ウミ</t>
    </rPh>
    <phoneticPr fontId="2"/>
  </si>
  <si>
    <t>ＣＲＥＳＴＡ城島高原パーク ふれあい動物園</t>
    <rPh sb="6" eb="10">
      <t>キジマコウゲン</t>
    </rPh>
    <rPh sb="18" eb="21">
      <t>ドウブツエン</t>
    </rPh>
    <phoneticPr fontId="2"/>
  </si>
  <si>
    <t>大分県別府市城島高原１２３番地</t>
    <rPh sb="0" eb="3">
      <t>オオイタケン</t>
    </rPh>
    <rPh sb="3" eb="6">
      <t>ベップシ</t>
    </rPh>
    <rPh sb="6" eb="8">
      <t>キジマ</t>
    </rPh>
    <rPh sb="8" eb="10">
      <t>コウゲン</t>
    </rPh>
    <rPh sb="13" eb="15">
      <t>バンチ</t>
    </rPh>
    <phoneticPr fontId="2"/>
  </si>
  <si>
    <t>爬虫類</t>
    <rPh sb="0" eb="3">
      <t>ハチュウルイ</t>
    </rPh>
    <phoneticPr fontId="2"/>
  </si>
  <si>
    <t>数匹</t>
    <rPh sb="0" eb="2">
      <t>スウヒキ</t>
    </rPh>
    <phoneticPr fontId="2"/>
  </si>
  <si>
    <t>別府ラクテンチ</t>
    <rPh sb="0" eb="2">
      <t>ベップ</t>
    </rPh>
    <phoneticPr fontId="2"/>
  </si>
  <si>
    <t>都留彩香</t>
    <rPh sb="0" eb="2">
      <t>ツル</t>
    </rPh>
    <rPh sb="2" eb="4">
      <t>サイカ</t>
    </rPh>
    <phoneticPr fontId="2"/>
  </si>
  <si>
    <t>有限会社　山地獄
　代表取締役　樽谷　公太</t>
    <rPh sb="10" eb="12">
      <t>ダイヒョウ</t>
    </rPh>
    <phoneticPr fontId="2"/>
  </si>
  <si>
    <t>貴船城観光　株式会社　　　　　　　　　　　　　　　代表取締役　樽谷　公太</t>
    <rPh sb="6" eb="8">
      <t>カブシキ</t>
    </rPh>
    <rPh sb="8" eb="9">
      <t>カイ</t>
    </rPh>
    <rPh sb="9" eb="10">
      <t>シャ</t>
    </rPh>
    <rPh sb="25" eb="27">
      <t>ダイヒョウ</t>
    </rPh>
    <phoneticPr fontId="2"/>
  </si>
  <si>
    <t>公益社団法人 大分県農業農村振興公社　
　　理事長　渕野　勇</t>
    <phoneticPr fontId="2"/>
  </si>
  <si>
    <t>コンドル、チンパンジー、サル、鳥、ウサギ等</t>
    <rPh sb="15" eb="16">
      <t>トリ</t>
    </rPh>
    <rPh sb="20" eb="21">
      <t>トウ</t>
    </rPh>
    <phoneticPr fontId="2"/>
  </si>
  <si>
    <t>ヤギ
ウサギ</t>
    <phoneticPr fontId="2"/>
  </si>
  <si>
    <t>大分県別府市餅ヶ浜町1-17</t>
    <rPh sb="9" eb="10">
      <t>マチ</t>
    </rPh>
    <phoneticPr fontId="2"/>
  </si>
  <si>
    <t>ワンラブゆめタウン別府店</t>
    <rPh sb="9" eb="11">
      <t>ベップ</t>
    </rPh>
    <rPh sb="11" eb="12">
      <t>ミセ</t>
    </rPh>
    <phoneticPr fontId="2"/>
  </si>
  <si>
    <t>髙田　茜</t>
    <rPh sb="0" eb="2">
      <t>タカダ</t>
    </rPh>
    <rPh sb="3" eb="4">
      <t>アカネタカタ</t>
    </rPh>
    <phoneticPr fontId="2"/>
  </si>
  <si>
    <t>ジョイペット</t>
    <phoneticPr fontId="2"/>
  </si>
  <si>
    <t>有限会社ワンラブ
代表取締役  野田　則生</t>
    <rPh sb="0" eb="2">
      <t>ユウゲン</t>
    </rPh>
    <rPh sb="2" eb="4">
      <t>カイシャ</t>
    </rPh>
    <rPh sb="9" eb="11">
      <t>ダイヒョウ</t>
    </rPh>
    <rPh sb="11" eb="14">
      <t>トリシマリヤク</t>
    </rPh>
    <phoneticPr fontId="2"/>
  </si>
  <si>
    <t>村上　和俊</t>
    <rPh sb="3" eb="5">
      <t>カズトシ</t>
    </rPh>
    <phoneticPr fontId="2"/>
  </si>
  <si>
    <t>ＲＡＮＡＺＩＮ　ＤＯＧ（ラナジン　ドッグ）</t>
    <phoneticPr fontId="2"/>
  </si>
  <si>
    <t>大分県別府市楠町９番７号</t>
    <rPh sb="9" eb="10">
      <t>バン</t>
    </rPh>
    <rPh sb="11" eb="12">
      <t>ゴウ</t>
    </rPh>
    <phoneticPr fontId="2"/>
  </si>
  <si>
    <t>犬</t>
    <phoneticPr fontId="2"/>
  </si>
  <si>
    <t>阿部　直</t>
    <rPh sb="0" eb="2">
      <t>アベ</t>
    </rPh>
    <rPh sb="3" eb="4">
      <t>ナオ</t>
    </rPh>
    <phoneticPr fontId="2"/>
  </si>
  <si>
    <t>D-story</t>
    <phoneticPr fontId="2"/>
  </si>
  <si>
    <t>大分県杵築市大字片野1150-177</t>
    <rPh sb="0" eb="3">
      <t>オオイタケン</t>
    </rPh>
    <rPh sb="3" eb="6">
      <t>キツキシ</t>
    </rPh>
    <rPh sb="6" eb="8">
      <t>オオアザ</t>
    </rPh>
    <rPh sb="8" eb="10">
      <t>カタノ</t>
    </rPh>
    <phoneticPr fontId="2"/>
  </si>
  <si>
    <t>内田　一恵</t>
    <rPh sb="0" eb="2">
      <t>ウチダ</t>
    </rPh>
    <rPh sb="3" eb="5">
      <t>カズエ</t>
    </rPh>
    <phoneticPr fontId="2"/>
  </si>
  <si>
    <t>藤木　翼</t>
    <rPh sb="0" eb="2">
      <t>フジキ</t>
    </rPh>
    <rPh sb="3" eb="4">
      <t>ツバサ</t>
    </rPh>
    <phoneticPr fontId="2"/>
  </si>
  <si>
    <t>野田　貴臣</t>
    <rPh sb="3" eb="4">
      <t>タカ</t>
    </rPh>
    <rPh sb="4" eb="5">
      <t>ジン</t>
    </rPh>
    <phoneticPr fontId="2"/>
  </si>
  <si>
    <t>工藤　清</t>
    <phoneticPr fontId="2"/>
  </si>
  <si>
    <t>木村　栄</t>
    <rPh sb="0" eb="2">
      <t>キムラ</t>
    </rPh>
    <rPh sb="3" eb="4">
      <t>サカエ</t>
    </rPh>
    <phoneticPr fontId="2"/>
  </si>
  <si>
    <t>松本 喜之</t>
    <phoneticPr fontId="2"/>
  </si>
  <si>
    <t>風工房</t>
    <phoneticPr fontId="2"/>
  </si>
  <si>
    <t>大分県杵築市山香町大字野原1726番地4</t>
    <rPh sb="0" eb="3">
      <t>オオイタケン</t>
    </rPh>
    <phoneticPr fontId="2"/>
  </si>
  <si>
    <t>さくらハウス</t>
    <phoneticPr fontId="2"/>
  </si>
  <si>
    <t>大分県別府市扇山２組３</t>
    <rPh sb="0" eb="3">
      <t>オオイタケン</t>
    </rPh>
    <rPh sb="3" eb="6">
      <t>ベップシ</t>
    </rPh>
    <rPh sb="6" eb="8">
      <t>オオギヤマ</t>
    </rPh>
    <rPh sb="9" eb="10">
      <t>クミ</t>
    </rPh>
    <phoneticPr fontId="2"/>
  </si>
  <si>
    <t>すみれハウス</t>
    <phoneticPr fontId="2"/>
  </si>
  <si>
    <t>大分県杵築市大字南杵築2280番地5</t>
    <rPh sb="0" eb="3">
      <t>オオイタケン</t>
    </rPh>
    <rPh sb="3" eb="6">
      <t>キツキシ</t>
    </rPh>
    <rPh sb="6" eb="8">
      <t>オオアザ</t>
    </rPh>
    <rPh sb="8" eb="9">
      <t>ミナミ</t>
    </rPh>
    <rPh sb="9" eb="11">
      <t>キツキ</t>
    </rPh>
    <rPh sb="15" eb="17">
      <t>バンチ</t>
    </rPh>
    <phoneticPr fontId="2"/>
  </si>
  <si>
    <t>カメ類限定</t>
    <rPh sb="2" eb="3">
      <t>ルイ</t>
    </rPh>
    <rPh sb="3" eb="5">
      <t>ゲンテイ</t>
    </rPh>
    <phoneticPr fontId="2"/>
  </si>
  <si>
    <t>日本ｲｼｶﾞﾒ</t>
    <rPh sb="0" eb="2">
      <t>ニホン</t>
    </rPh>
    <phoneticPr fontId="2"/>
  </si>
  <si>
    <t>ﾄｲﾌﾟｰﾄﾞﾙ　　　　ﾖｰｸｼｬﾃﾘｱ</t>
    <phoneticPr fontId="2"/>
  </si>
  <si>
    <t>ﾁﾜﾜ</t>
    <phoneticPr fontId="2"/>
  </si>
  <si>
    <t>株式会社　メモワールドゥナナ
代表取締役　矢田　絵莉香</t>
    <rPh sb="15" eb="20">
      <t>ダイ</t>
    </rPh>
    <rPh sb="21" eb="23">
      <t>ヤダ</t>
    </rPh>
    <rPh sb="24" eb="27">
      <t>エリカ</t>
    </rPh>
    <phoneticPr fontId="2"/>
  </si>
  <si>
    <t>ドッグサロン　MOKO</t>
    <phoneticPr fontId="2"/>
  </si>
  <si>
    <t>大分県日出町川崎5165-18</t>
    <rPh sb="0" eb="3">
      <t>オオイタケン</t>
    </rPh>
    <rPh sb="3" eb="6">
      <t>ヒジマチ</t>
    </rPh>
    <rPh sb="6" eb="8">
      <t>カワサキ</t>
    </rPh>
    <phoneticPr fontId="2"/>
  </si>
  <si>
    <t>Dog salon　Méｍｏｉｒｅ de Nana</t>
    <phoneticPr fontId="2"/>
  </si>
  <si>
    <t>大分県別府市石垣東一丁目９番２６号</t>
    <rPh sb="0" eb="3">
      <t>オオイタケン</t>
    </rPh>
    <rPh sb="3" eb="6">
      <t>ベップシ</t>
    </rPh>
    <rPh sb="6" eb="8">
      <t>イシガキ</t>
    </rPh>
    <rPh sb="8" eb="9">
      <t>ヒガシ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</si>
  <si>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犬ﾄﾘﾐﾝｸﾞ4、ﾎﾃﾙ2</t>
    <rPh sb="0" eb="1">
      <t>イヌ</t>
    </rPh>
    <phoneticPr fontId="2"/>
  </si>
  <si>
    <t>廣岡　龍己</t>
    <rPh sb="0" eb="2">
      <t>ヒロオカ</t>
    </rPh>
    <rPh sb="3" eb="4">
      <t>リュウ</t>
    </rPh>
    <rPh sb="4" eb="5">
      <t>ミ</t>
    </rPh>
    <phoneticPr fontId="2"/>
  </si>
  <si>
    <t>大分県別府市石垣西3丁目9-20第2大鳥ビル105</t>
    <rPh sb="0" eb="3">
      <t>オオイタケン</t>
    </rPh>
    <rPh sb="10" eb="12">
      <t>チョウメ</t>
    </rPh>
    <rPh sb="18" eb="20">
      <t>オオトリ</t>
    </rPh>
    <phoneticPr fontId="2"/>
  </si>
  <si>
    <t>羊1、山羊1、ウサギ18、モルモット17、ヒヨコ50、ボールパイソン1、ﾆﾜﾄﾘ</t>
    <rPh sb="0" eb="1">
      <t>ヒツジ</t>
    </rPh>
    <rPh sb="3" eb="5">
      <t>ヤギ</t>
    </rPh>
    <phoneticPr fontId="2"/>
  </si>
  <si>
    <t>大分県別府市弓ヶ浜町1番28号別府ｺｰｼﾞｪﾏﾝｼｮﾝ1F</t>
    <rPh sb="0" eb="3">
      <t>オオイタケン</t>
    </rPh>
    <rPh sb="3" eb="6">
      <t>ベップシ</t>
    </rPh>
    <rPh sb="6" eb="10">
      <t>ユミガハマチョウ</t>
    </rPh>
    <rPh sb="11" eb="12">
      <t>バン</t>
    </rPh>
    <rPh sb="14" eb="15">
      <t>ゴウ</t>
    </rPh>
    <rPh sb="15" eb="17">
      <t>ベップ</t>
    </rPh>
    <phoneticPr fontId="2"/>
  </si>
  <si>
    <t>大分県速見郡日出町大字藤原 2354番地15</t>
    <rPh sb="3" eb="6">
      <t>ハヤミグン</t>
    </rPh>
    <rPh sb="6" eb="9">
      <t>ヒジマチ</t>
    </rPh>
    <rPh sb="9" eb="11">
      <t>オオアザ</t>
    </rPh>
    <rPh sb="11" eb="13">
      <t>フジワラ</t>
    </rPh>
    <rPh sb="18" eb="20">
      <t>バンチ</t>
    </rPh>
    <phoneticPr fontId="2"/>
  </si>
  <si>
    <t>幸徳　七虹</t>
    <phoneticPr fontId="2"/>
  </si>
  <si>
    <t>西山　和吉</t>
    <rPh sb="0" eb="2">
      <t>ニシヤマ</t>
    </rPh>
    <rPh sb="3" eb="5">
      <t>ワキチ</t>
    </rPh>
    <phoneticPr fontId="2"/>
  </si>
  <si>
    <t>浅井義人</t>
    <phoneticPr fontId="2"/>
  </si>
  <si>
    <t>Ｒｅｐｔｉｌｅ　ｓｈｏｐ　Ｓｏｒｔｅ</t>
    <phoneticPr fontId="2"/>
  </si>
  <si>
    <t>Orange  Dog</t>
    <phoneticPr fontId="2"/>
  </si>
  <si>
    <t>大分県杵築市大字大内４６２３番地１</t>
    <rPh sb="0" eb="3">
      <t>オオイタケン</t>
    </rPh>
    <rPh sb="3" eb="6">
      <t>キツキシ</t>
    </rPh>
    <rPh sb="6" eb="8">
      <t>オオアザ</t>
    </rPh>
    <rPh sb="8" eb="10">
      <t>オオウチ</t>
    </rPh>
    <rPh sb="14" eb="16">
      <t>バンチ</t>
    </rPh>
    <phoneticPr fontId="2"/>
  </si>
  <si>
    <t>爬虫類ショップ　Ａｃｔ</t>
    <phoneticPr fontId="2"/>
  </si>
  <si>
    <t>大分県別府市石垣東6丁目３番10号</t>
    <rPh sb="0" eb="3">
      <t>オオイタケン</t>
    </rPh>
    <phoneticPr fontId="2"/>
  </si>
  <si>
    <t>爬虫類</t>
    <phoneticPr fontId="2"/>
  </si>
  <si>
    <t>カメ類、トカゲ類</t>
    <phoneticPr fontId="2"/>
  </si>
  <si>
    <t>犬14、猫1</t>
    <rPh sb="0" eb="1">
      <t>イヌ</t>
    </rPh>
    <rPh sb="4" eb="5">
      <t>ネコ</t>
    </rPh>
    <phoneticPr fontId="2"/>
  </si>
  <si>
    <t>犬(ﾄｲﾌﾟｰﾄﾞﾙ）、猫</t>
    <rPh sb="12" eb="13">
      <t>ネコ</t>
    </rPh>
    <phoneticPr fontId="2"/>
  </si>
  <si>
    <t>株式会社　ファインズコーポレーション
代表取締役　古屋博之</t>
    <rPh sb="0" eb="4">
      <t>カブ</t>
    </rPh>
    <rPh sb="19" eb="24">
      <t>ダイ</t>
    </rPh>
    <rPh sb="25" eb="27">
      <t>コヤ</t>
    </rPh>
    <rPh sb="27" eb="29">
      <t>ヒロユキ</t>
    </rPh>
    <phoneticPr fontId="2"/>
  </si>
  <si>
    <t>Pet Care Salon Maika'i （ﾍﾟｯﾄｹｱｻﾛﾝ ﾏｲｶｲ)</t>
    <phoneticPr fontId="2"/>
  </si>
  <si>
    <t>大分県別府市青山８番６号</t>
    <rPh sb="0" eb="3">
      <t>オオイタケン</t>
    </rPh>
    <rPh sb="3" eb="6">
      <t>ベップシ</t>
    </rPh>
    <rPh sb="6" eb="8">
      <t>アオヤマ</t>
    </rPh>
    <rPh sb="9" eb="10">
      <t>バン</t>
    </rPh>
    <rPh sb="11" eb="12">
      <t>ゴウ</t>
    </rPh>
    <phoneticPr fontId="2"/>
  </si>
  <si>
    <t>清家　優</t>
    <rPh sb="0" eb="2">
      <t>セイケ</t>
    </rPh>
    <rPh sb="3" eb="4">
      <t>ユウ</t>
    </rPh>
    <phoneticPr fontId="2"/>
  </si>
  <si>
    <t>有限会社　ヒラオペット
代表取締役　佐藤　武</t>
    <rPh sb="0" eb="4">
      <t>ユウ</t>
    </rPh>
    <rPh sb="12" eb="17">
      <t>ダイ</t>
    </rPh>
    <rPh sb="18" eb="20">
      <t>サトウ</t>
    </rPh>
    <rPh sb="21" eb="22">
      <t>タケシ</t>
    </rPh>
    <phoneticPr fontId="2"/>
  </si>
  <si>
    <t>大分県速見郡日出町大字川崎３３８５番地５</t>
    <rPh sb="0" eb="3">
      <t>オオイタケン</t>
    </rPh>
    <rPh sb="3" eb="6">
      <t>ハヤミグン</t>
    </rPh>
    <rPh sb="6" eb="9">
      <t>ヒジマチ</t>
    </rPh>
    <rPh sb="9" eb="11">
      <t>オオアザ</t>
    </rPh>
    <rPh sb="11" eb="13">
      <t>カワサキ</t>
    </rPh>
    <rPh sb="17" eb="19">
      <t>バンチ</t>
    </rPh>
    <phoneticPr fontId="2"/>
  </si>
  <si>
    <t>75
4</t>
    <phoneticPr fontId="2"/>
  </si>
  <si>
    <t>犬（9匹）
猫（2匹）</t>
    <rPh sb="0" eb="1">
      <t>イヌ</t>
    </rPh>
    <rPh sb="3" eb="4">
      <t>ヒキ</t>
    </rPh>
    <rPh sb="6" eb="7">
      <t>ネコ</t>
    </rPh>
    <rPh sb="9" eb="10">
      <t>ヒキ</t>
    </rPh>
    <phoneticPr fontId="2"/>
  </si>
  <si>
    <t>6頭、2頭</t>
    <rPh sb="1" eb="2">
      <t>トウ</t>
    </rPh>
    <rPh sb="4" eb="5">
      <t>アタマ</t>
    </rPh>
    <phoneticPr fontId="2"/>
  </si>
  <si>
    <t>6、5</t>
    <phoneticPr fontId="2"/>
  </si>
  <si>
    <t>田村　エリナ</t>
    <rPh sb="0" eb="2">
      <t>タムラ</t>
    </rPh>
    <phoneticPr fontId="2"/>
  </si>
  <si>
    <t>北野　智子</t>
    <phoneticPr fontId="2"/>
  </si>
  <si>
    <t>神　　美琴　</t>
    <phoneticPr fontId="2"/>
  </si>
  <si>
    <t>ＡＱＵＡ　ＶＩＮＣＵＬＯ</t>
    <phoneticPr fontId="2"/>
  </si>
  <si>
    <t>大分県杵築市大字本庄１０８１番地</t>
    <rPh sb="0" eb="3">
      <t>オオイタケン</t>
    </rPh>
    <rPh sb="3" eb="6">
      <t>キツキシ</t>
    </rPh>
    <rPh sb="6" eb="8">
      <t>オオアザ</t>
    </rPh>
    <rPh sb="8" eb="10">
      <t>ホンジョウ</t>
    </rPh>
    <rPh sb="14" eb="16">
      <t>バンチ</t>
    </rPh>
    <phoneticPr fontId="2"/>
  </si>
  <si>
    <t>Ｊｅｗｅｌ　Ｐｕｐｓ　（ジュエル・パップス）　</t>
    <phoneticPr fontId="2"/>
  </si>
  <si>
    <t>大分県杵築市山香町倉成６９８番地４</t>
    <rPh sb="0" eb="3">
      <t>オオイタケン</t>
    </rPh>
    <phoneticPr fontId="2"/>
  </si>
  <si>
    <t>エンジェルハウス　Chéri  Paw</t>
    <phoneticPr fontId="2"/>
  </si>
  <si>
    <t>大分県別府市亀川中央町１６－１６</t>
    <rPh sb="0" eb="3">
      <t>オオイタケン</t>
    </rPh>
    <rPh sb="10" eb="11">
      <t>マチ</t>
    </rPh>
    <phoneticPr fontId="2"/>
  </si>
  <si>
    <t>ﾄｲﾌﾟ-ﾄﾞ､ｽﾀﾝﾀﾞｰﾄﾞﾌﾟｰﾄﾞﾙ、小鳥</t>
    <rPh sb="23" eb="25">
      <t>コトリ</t>
    </rPh>
    <phoneticPr fontId="2"/>
  </si>
  <si>
    <t>ミニダックス</t>
    <phoneticPr fontId="2"/>
  </si>
  <si>
    <t>ﾎﾟﾒﾗﾆｱﾝ等</t>
    <rPh sb="7" eb="8">
      <t>トウ</t>
    </rPh>
    <phoneticPr fontId="2"/>
  </si>
  <si>
    <t>伊達　奈保</t>
    <rPh sb="0" eb="2">
      <t>ダテ</t>
    </rPh>
    <rPh sb="3" eb="5">
      <t>ナホ</t>
    </rPh>
    <phoneticPr fontId="2"/>
  </si>
  <si>
    <t>OITA TRAINING FARM</t>
    <phoneticPr fontId="2"/>
  </si>
  <si>
    <t>大分県杵築市山香町大字久木野尾２００６番地5</t>
    <rPh sb="0" eb="3">
      <t>オオイタケン</t>
    </rPh>
    <rPh sb="3" eb="6">
      <t>キツキシ</t>
    </rPh>
    <rPh sb="6" eb="9">
      <t>ヤマガマチ</t>
    </rPh>
    <rPh sb="9" eb="11">
      <t>オオアザ</t>
    </rPh>
    <rPh sb="11" eb="14">
      <t>クギノ</t>
    </rPh>
    <rPh sb="14" eb="15">
      <t>オ</t>
    </rPh>
    <rPh sb="19" eb="21">
      <t>バンチ</t>
    </rPh>
    <phoneticPr fontId="2"/>
  </si>
  <si>
    <t>馬</t>
    <rPh sb="0" eb="1">
      <t>ウマ</t>
    </rPh>
    <phoneticPr fontId="2"/>
  </si>
  <si>
    <t>大分県別府市鶴見2820番地10</t>
    <rPh sb="0" eb="3">
      <t>オオイタケン</t>
    </rPh>
    <rPh sb="3" eb="6">
      <t>ベップシ</t>
    </rPh>
    <rPh sb="6" eb="8">
      <t>ツルミ</t>
    </rPh>
    <rPh sb="12" eb="14">
      <t>バンチ</t>
    </rPh>
    <phoneticPr fontId="2"/>
  </si>
  <si>
    <t>大分県杵築市大字狩宿1092番地8</t>
    <rPh sb="0" eb="3">
      <t>オオイタケン</t>
    </rPh>
    <rPh sb="3" eb="6">
      <t>キツキシ</t>
    </rPh>
    <rPh sb="6" eb="8">
      <t>オオアザ</t>
    </rPh>
    <rPh sb="8" eb="10">
      <t>カリシュク</t>
    </rPh>
    <rPh sb="14" eb="16">
      <t>バンチ</t>
    </rPh>
    <phoneticPr fontId="2"/>
  </si>
  <si>
    <t>合同会社イワタケ
代表社員 岩武　香織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イワタケ</t>
    </rPh>
    <rPh sb="17" eb="18">
      <t>カオ</t>
    </rPh>
    <phoneticPr fontId="2"/>
  </si>
  <si>
    <t>大分県別府市鉄輪御幸四組</t>
    <rPh sb="0" eb="3">
      <t>オオイタケン</t>
    </rPh>
    <rPh sb="3" eb="6">
      <t>ベップシ</t>
    </rPh>
    <rPh sb="6" eb="8">
      <t>カンナワ</t>
    </rPh>
    <rPh sb="8" eb="10">
      <t>ミユキ</t>
    </rPh>
    <rPh sb="10" eb="11">
      <t>ヨン</t>
    </rPh>
    <rPh sb="11" eb="12">
      <t>クミ</t>
    </rPh>
    <phoneticPr fontId="2"/>
  </si>
  <si>
    <t>有限会社ﾄｰﾀﾙﾗｲﾌｺｰﾃﾞｨﾈｲﾄ中村企画 中村ﾋﾞﾙ美装　取締役　中村厚彦</t>
    <rPh sb="0" eb="4">
      <t>ユウゲンカイシャ</t>
    </rPh>
    <rPh sb="19" eb="21">
      <t>ナカムラ</t>
    </rPh>
    <rPh sb="21" eb="23">
      <t>キカク</t>
    </rPh>
    <rPh sb="24" eb="26">
      <t>ナカムラ</t>
    </rPh>
    <rPh sb="29" eb="31">
      <t>ビソウ</t>
    </rPh>
    <rPh sb="32" eb="35">
      <t>トリシマリヤク</t>
    </rPh>
    <rPh sb="36" eb="38">
      <t>ナカムラ</t>
    </rPh>
    <rPh sb="38" eb="40">
      <t>アツヒコ</t>
    </rPh>
    <phoneticPr fontId="2"/>
  </si>
  <si>
    <t>有限会社ﾄｰﾀﾙﾗｲﾌｺｰﾃﾞｨﾈｲﾄ中村企画中村ﾋﾞﾙ美装</t>
    <rPh sb="0" eb="4">
      <t>ユウゲンカイシャ</t>
    </rPh>
    <rPh sb="19" eb="21">
      <t>ナカムラ</t>
    </rPh>
    <rPh sb="21" eb="23">
      <t>キカク</t>
    </rPh>
    <rPh sb="23" eb="25">
      <t>ナカムラ</t>
    </rPh>
    <rPh sb="28" eb="30">
      <t>ビソウ</t>
    </rPh>
    <phoneticPr fontId="2"/>
  </si>
  <si>
    <t>大分県杵築市大字横城401番地</t>
    <rPh sb="0" eb="3">
      <t>オオイタケン</t>
    </rPh>
    <rPh sb="3" eb="6">
      <t>キツキシ</t>
    </rPh>
    <rPh sb="6" eb="8">
      <t>オオアザ</t>
    </rPh>
    <rPh sb="8" eb="9">
      <t>ヨコ</t>
    </rPh>
    <rPh sb="9" eb="10">
      <t>シロ</t>
    </rPh>
    <rPh sb="13" eb="15">
      <t>バンチ</t>
    </rPh>
    <phoneticPr fontId="2"/>
  </si>
  <si>
    <t>中村厚彦</t>
    <rPh sb="0" eb="2">
      <t>ナカムラ</t>
    </rPh>
    <rPh sb="2" eb="4">
      <t>アツヒコ</t>
    </rPh>
    <phoneticPr fontId="2"/>
  </si>
  <si>
    <t>ﾌﾚﾝﾁﾌﾞﾙ</t>
    <phoneticPr fontId="2"/>
  </si>
  <si>
    <t>学校法人　工藤学園  　　　　　　　　　　　　　　　　　　理事長　髙橋実加</t>
    <rPh sb="0" eb="2">
      <t>ガッコウ</t>
    </rPh>
    <rPh sb="2" eb="4">
      <t>ホウジン</t>
    </rPh>
    <rPh sb="5" eb="7">
      <t>クドウ</t>
    </rPh>
    <rPh sb="7" eb="9">
      <t>ガクエン</t>
    </rPh>
    <rPh sb="29" eb="32">
      <t>リジチョウ</t>
    </rPh>
    <rPh sb="33" eb="35">
      <t>タカハシ</t>
    </rPh>
    <rPh sb="35" eb="37">
      <t>ミカ</t>
    </rPh>
    <phoneticPr fontId="2"/>
  </si>
  <si>
    <t>小倉　倫子</t>
    <phoneticPr fontId="2"/>
  </si>
  <si>
    <t>大分ドッググルーミング専門学校</t>
    <rPh sb="0" eb="2">
      <t>オオイタ</t>
    </rPh>
    <rPh sb="11" eb="15">
      <t>センモンガッコウ</t>
    </rPh>
    <phoneticPr fontId="2"/>
  </si>
  <si>
    <t>髙橋実加</t>
    <phoneticPr fontId="2"/>
  </si>
  <si>
    <t>大分県杵築市大字杵築字西新町４７２番地</t>
    <rPh sb="0" eb="3">
      <t>オオイタケン</t>
    </rPh>
    <rPh sb="3" eb="6">
      <t>キツキシ</t>
    </rPh>
    <rPh sb="6" eb="8">
      <t>オオアザ</t>
    </rPh>
    <rPh sb="8" eb="10">
      <t>キツキ</t>
    </rPh>
    <rPh sb="10" eb="11">
      <t>アザ</t>
    </rPh>
    <rPh sb="11" eb="14">
      <t>ニシシンマチ</t>
    </rPh>
    <rPh sb="17" eb="19">
      <t>バンチ</t>
    </rPh>
    <phoneticPr fontId="2"/>
  </si>
  <si>
    <t>２～３</t>
    <phoneticPr fontId="2"/>
  </si>
  <si>
    <t>大分県別府市石垣東１丁目１－２</t>
    <rPh sb="0" eb="3">
      <t>オオイタケン</t>
    </rPh>
    <rPh sb="3" eb="6">
      <t>ベップシ</t>
    </rPh>
    <rPh sb="6" eb="8">
      <t>イシガキ</t>
    </rPh>
    <rPh sb="8" eb="9">
      <t>ヒガシ</t>
    </rPh>
    <rPh sb="10" eb="12">
      <t>チョウメ</t>
    </rPh>
    <phoneticPr fontId="2"/>
  </si>
  <si>
    <t>大分県別府市大畑町４５番地6号</t>
    <rPh sb="0" eb="3">
      <t>オオイタケン</t>
    </rPh>
    <rPh sb="8" eb="9">
      <t>マチ</t>
    </rPh>
    <rPh sb="11" eb="13">
      <t>バンチ</t>
    </rPh>
    <rPh sb="14" eb="15">
      <t>ゴウ</t>
    </rPh>
    <phoneticPr fontId="2"/>
  </si>
  <si>
    <t>児玉愛咲</t>
    <phoneticPr fontId="2"/>
  </si>
  <si>
    <t>大分県別府市石垣西5丁目1番35号</t>
    <rPh sb="0" eb="3">
      <t>オオイタケン</t>
    </rPh>
    <rPh sb="3" eb="6">
      <t>ベップシ</t>
    </rPh>
    <rPh sb="6" eb="8">
      <t>イシガキ</t>
    </rPh>
    <rPh sb="8" eb="9">
      <t>ニシ</t>
    </rPh>
    <rPh sb="10" eb="12">
      <t>チョウメ</t>
    </rPh>
    <rPh sb="13" eb="14">
      <t>バン</t>
    </rPh>
    <rPh sb="16" eb="1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</si>
</sst>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176" fontId="3" fillId="0" borderId="5" xfId="0" applyNumberFormat="1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3" fillId="4" borderId="6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6" xfId="0" applyFont="1" applyFill="1" applyBorder="1" applyAlignment="1">
      <alignment vertical="center" wrapText="1"/>
    </xf>
    <xf numFmtId="176" fontId="3" fillId="4" borderId="6" xfId="0" applyNumberFormat="1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wrapText="1"/>
    </xf>
    <xf numFmtId="176" fontId="3" fillId="0" borderId="6" xfId="0" applyNumberFormat="1" applyFont="1" applyBorder="1">
      <alignment vertical="center"/>
    </xf>
    <xf numFmtId="58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2" borderId="6" xfId="0" applyFont="1" applyFill="1" applyBorder="1" applyAlignment="1">
      <alignment vertical="center" wrapText="1"/>
    </xf>
    <xf numFmtId="58" fontId="3" fillId="4" borderId="6" xfId="0" applyNumberFormat="1" applyFont="1" applyFill="1" applyBorder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wrapText="1"/>
    </xf>
    <xf numFmtId="58" fontId="3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4" borderId="8" xfId="0" applyFont="1" applyFill="1" applyBorder="1">
      <alignment vertical="center"/>
    </xf>
    <xf numFmtId="0" fontId="3" fillId="0" borderId="9" xfId="0" applyFont="1" applyBorder="1">
      <alignment vertical="center"/>
    </xf>
    <xf numFmtId="58" fontId="3" fillId="0" borderId="5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58" fontId="3" fillId="0" borderId="5" xfId="0" applyNumberFormat="1" applyFont="1" applyBorder="1">
      <alignment vertical="center"/>
    </xf>
    <xf numFmtId="0" fontId="3" fillId="0" borderId="26" xfId="0" applyFont="1" applyBorder="1">
      <alignment vertical="center"/>
    </xf>
    <xf numFmtId="176" fontId="3" fillId="0" borderId="27" xfId="0" applyNumberFormat="1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6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176" fontId="3" fillId="0" borderId="17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58" fontId="7" fillId="0" borderId="6" xfId="0" applyNumberFormat="1" applyFont="1" applyBorder="1">
      <alignment vertical="center"/>
    </xf>
    <xf numFmtId="176" fontId="7" fillId="0" borderId="6" xfId="0" applyNumberFormat="1" applyFont="1" applyBorder="1" applyAlignment="1">
      <alignment vertical="center" shrinkToFit="1"/>
    </xf>
    <xf numFmtId="0" fontId="7" fillId="0" borderId="6" xfId="0" applyFont="1" applyBorder="1" applyAlignment="1">
      <alignment vertical="center" wrapText="1"/>
    </xf>
    <xf numFmtId="58" fontId="7" fillId="0" borderId="17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4" borderId="6" xfId="0" applyNumberFormat="1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6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6" fontId="7" fillId="0" borderId="10" xfId="0" applyNumberFormat="1" applyFont="1" applyBorder="1" applyAlignment="1">
      <alignment vertical="center" shrinkToFit="1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3" fillId="0" borderId="24" xfId="0" applyFont="1" applyBorder="1">
      <alignment vertical="center"/>
    </xf>
    <xf numFmtId="58" fontId="3" fillId="0" borderId="17" xfId="0" applyNumberFormat="1" applyFont="1" applyBorder="1">
      <alignment vertical="center"/>
    </xf>
    <xf numFmtId="0" fontId="7" fillId="0" borderId="17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vertical="center" shrinkToFit="1"/>
    </xf>
    <xf numFmtId="0" fontId="9" fillId="0" borderId="31" xfId="0" applyFont="1" applyBorder="1">
      <alignment vertical="center"/>
    </xf>
    <xf numFmtId="0" fontId="9" fillId="0" borderId="17" xfId="1" applyFont="1" applyBorder="1" applyAlignment="1">
      <alignment vertical="center" wrapText="1" shrinkToFit="1"/>
    </xf>
    <xf numFmtId="0" fontId="7" fillId="0" borderId="32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17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176" fontId="10" fillId="0" borderId="6" xfId="0" applyNumberFormat="1" applyFont="1" applyBorder="1" applyAlignment="1">
      <alignment vertical="center" shrinkToFit="1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9" fillId="0" borderId="23" xfId="0" applyFont="1" applyBorder="1">
      <alignment vertical="center"/>
    </xf>
    <xf numFmtId="176" fontId="9" fillId="0" borderId="6" xfId="0" applyNumberFormat="1" applyFont="1" applyBorder="1" applyAlignment="1">
      <alignment horizontal="right" vertical="center" shrinkToFit="1"/>
    </xf>
    <xf numFmtId="176" fontId="10" fillId="0" borderId="17" xfId="0" applyNumberFormat="1" applyFont="1" applyBorder="1" applyAlignment="1">
      <alignment horizontal="right" vertical="center" shrinkToFit="1"/>
    </xf>
    <xf numFmtId="176" fontId="10" fillId="0" borderId="17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vertical="center" wrapText="1"/>
    </xf>
    <xf numFmtId="176" fontId="10" fillId="0" borderId="6" xfId="0" applyNumberFormat="1" applyFont="1" applyBorder="1" applyAlignment="1">
      <alignment horizontal="center" vertical="center" shrinkToFit="1"/>
    </xf>
    <xf numFmtId="0" fontId="10" fillId="0" borderId="34" xfId="0" applyFont="1" applyBorder="1">
      <alignment vertical="center"/>
    </xf>
    <xf numFmtId="0" fontId="10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58" fontId="7" fillId="0" borderId="5" xfId="0" applyNumberFormat="1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4" fillId="0" borderId="0" xfId="0" applyFont="1">
      <alignment vertical="center"/>
    </xf>
    <xf numFmtId="0" fontId="3" fillId="0" borderId="1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vertical="center" shrinkToFit="1"/>
    </xf>
    <xf numFmtId="0" fontId="9" fillId="0" borderId="17" xfId="0" applyFont="1" applyBorder="1" applyAlignment="1">
      <alignment vertical="center" wrapText="1"/>
    </xf>
    <xf numFmtId="0" fontId="7" fillId="4" borderId="17" xfId="0" applyFont="1" applyFill="1" applyBorder="1" applyAlignment="1">
      <alignment vertical="center" wrapText="1"/>
    </xf>
    <xf numFmtId="0" fontId="7" fillId="0" borderId="39" xfId="0" applyFont="1" applyBorder="1" applyAlignment="1">
      <alignment horizontal="left" vertical="center"/>
    </xf>
    <xf numFmtId="0" fontId="9" fillId="0" borderId="24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176" fontId="3" fillId="0" borderId="25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58" fontId="7" fillId="0" borderId="6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 shrinkToFit="1"/>
    </xf>
    <xf numFmtId="176" fontId="10" fillId="0" borderId="10" xfId="0" applyNumberFormat="1" applyFont="1" applyBorder="1" applyAlignment="1">
      <alignment vertical="center" shrinkToFi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9" fillId="0" borderId="30" xfId="0" applyNumberFormat="1" applyFont="1" applyBorder="1" applyAlignment="1">
      <alignment vertical="center" shrinkToFit="1"/>
    </xf>
    <xf numFmtId="0" fontId="9" fillId="0" borderId="30" xfId="0" applyFont="1" applyBorder="1" applyAlignment="1">
      <alignment vertical="center" wrapText="1"/>
    </xf>
    <xf numFmtId="56" fontId="7" fillId="0" borderId="25" xfId="0" applyNumberFormat="1" applyFont="1" applyBorder="1" applyAlignment="1">
      <alignment horizontal="left" vertical="center" wrapText="1"/>
    </xf>
    <xf numFmtId="0" fontId="9" fillId="0" borderId="17" xfId="0" applyFont="1" applyBorder="1">
      <alignment vertical="center"/>
    </xf>
    <xf numFmtId="0" fontId="7" fillId="4" borderId="17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0" fillId="0" borderId="24" xfId="0" applyFont="1" applyBorder="1">
      <alignment vertical="center"/>
    </xf>
    <xf numFmtId="176" fontId="3" fillId="0" borderId="10" xfId="0" applyNumberFormat="1" applyFont="1" applyBorder="1" applyAlignment="1">
      <alignment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vertical="center" shrinkToFit="1"/>
    </xf>
    <xf numFmtId="0" fontId="10" fillId="0" borderId="41" xfId="0" applyFont="1" applyBorder="1" applyAlignment="1">
      <alignment vertical="center" wrapText="1"/>
    </xf>
    <xf numFmtId="0" fontId="10" fillId="0" borderId="41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58" fontId="7" fillId="0" borderId="5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 shrinkToFit="1"/>
    </xf>
    <xf numFmtId="0" fontId="10" fillId="0" borderId="9" xfId="0" applyFont="1" applyBorder="1">
      <alignment vertical="center"/>
    </xf>
    <xf numFmtId="176" fontId="10" fillId="0" borderId="13" xfId="0" applyNumberFormat="1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7" fillId="4" borderId="10" xfId="0" applyFont="1" applyFill="1" applyBorder="1" applyAlignment="1">
      <alignment vertical="center" wrapText="1"/>
    </xf>
    <xf numFmtId="176" fontId="7" fillId="0" borderId="42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O53"/>
  <sheetViews>
    <sheetView showZeros="0" tabSelected="1" zoomScale="85" zoomScaleNormal="85" zoomScaleSheetLayoutView="100" workbookViewId="0">
      <selection sqref="A1:J1"/>
    </sheetView>
  </sheetViews>
  <sheetFormatPr defaultRowHeight="13.5" x14ac:dyDescent="0.15"/>
  <cols>
    <col min="1" max="1" width="8.75" style="2" customWidth="1"/>
    <col min="2" max="4" width="18" style="2" customWidth="1"/>
    <col min="5" max="5" width="35.75" style="2" customWidth="1"/>
    <col min="6" max="6" width="29.875" style="2" customWidth="1"/>
    <col min="7" max="7" width="41.625" style="2" customWidth="1"/>
    <col min="8" max="8" width="21" style="2" customWidth="1"/>
    <col min="9" max="9" width="47.75" style="2" customWidth="1"/>
    <col min="10" max="10" width="11.125" style="17" customWidth="1"/>
    <col min="11" max="16384" width="9" style="2"/>
  </cols>
  <sheetData>
    <row r="1" spans="1:15" s="18" customFormat="1" ht="27" customHeight="1" x14ac:dyDescent="0.15">
      <c r="A1" s="185" t="s">
        <v>25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5" ht="14.25" thickBot="1" x14ac:dyDescent="0.2">
      <c r="I2" s="186"/>
      <c r="J2" s="186"/>
    </row>
    <row r="3" spans="1:15" ht="27" customHeight="1" x14ac:dyDescent="0.15">
      <c r="A3" s="182" t="s">
        <v>0</v>
      </c>
      <c r="B3" s="178" t="s">
        <v>7</v>
      </c>
      <c r="C3" s="178" t="s">
        <v>8</v>
      </c>
      <c r="D3" s="178" t="s">
        <v>9</v>
      </c>
      <c r="E3" s="25" t="s">
        <v>3</v>
      </c>
      <c r="F3" s="180" t="s">
        <v>1</v>
      </c>
      <c r="G3" s="180"/>
      <c r="H3" s="26" t="s">
        <v>2</v>
      </c>
      <c r="I3" s="178" t="s">
        <v>13</v>
      </c>
      <c r="J3" s="179"/>
    </row>
    <row r="4" spans="1:15" ht="51" customHeight="1" thickBot="1" x14ac:dyDescent="0.2">
      <c r="A4" s="183"/>
      <c r="B4" s="184"/>
      <c r="C4" s="184"/>
      <c r="D4" s="184"/>
      <c r="E4" s="27" t="s">
        <v>12</v>
      </c>
      <c r="F4" s="24" t="s">
        <v>4</v>
      </c>
      <c r="G4" s="24" t="s">
        <v>5</v>
      </c>
      <c r="H4" s="27" t="s">
        <v>80</v>
      </c>
      <c r="I4" s="27" t="s">
        <v>11</v>
      </c>
      <c r="J4" s="16" t="s">
        <v>6</v>
      </c>
    </row>
    <row r="5" spans="1:15" ht="33" customHeight="1" thickTop="1" x14ac:dyDescent="0.15">
      <c r="A5" s="28">
        <v>111004</v>
      </c>
      <c r="B5" s="3">
        <v>38869</v>
      </c>
      <c r="C5" s="3">
        <v>44347</v>
      </c>
      <c r="D5" s="3">
        <v>46174</v>
      </c>
      <c r="E5" s="4" t="s">
        <v>34</v>
      </c>
      <c r="F5" s="5" t="s">
        <v>35</v>
      </c>
      <c r="G5" s="5" t="s">
        <v>69</v>
      </c>
      <c r="H5" s="4" t="s">
        <v>34</v>
      </c>
      <c r="I5" s="4" t="s">
        <v>32</v>
      </c>
      <c r="J5" s="60">
        <v>40</v>
      </c>
    </row>
    <row r="6" spans="1:15" ht="33" customHeight="1" x14ac:dyDescent="0.15">
      <c r="A6" s="29">
        <v>111006</v>
      </c>
      <c r="B6" s="6">
        <v>38887</v>
      </c>
      <c r="C6" s="6">
        <v>44366</v>
      </c>
      <c r="D6" s="6">
        <v>46191</v>
      </c>
      <c r="E6" s="15" t="s">
        <v>36</v>
      </c>
      <c r="F6" s="7" t="s">
        <v>37</v>
      </c>
      <c r="G6" s="7" t="s">
        <v>70</v>
      </c>
      <c r="H6" s="8" t="s">
        <v>36</v>
      </c>
      <c r="I6" s="15" t="s">
        <v>32</v>
      </c>
      <c r="J6" s="53">
        <v>3</v>
      </c>
      <c r="K6" s="9"/>
      <c r="L6" s="9"/>
      <c r="M6" s="9"/>
      <c r="N6" s="9"/>
      <c r="O6" s="9"/>
    </row>
    <row r="7" spans="1:15" ht="33" customHeight="1" x14ac:dyDescent="0.15">
      <c r="A7" s="29">
        <v>111007</v>
      </c>
      <c r="B7" s="6">
        <v>38883</v>
      </c>
      <c r="C7" s="6">
        <v>44361</v>
      </c>
      <c r="D7" s="6">
        <v>46188</v>
      </c>
      <c r="E7" s="15" t="s">
        <v>38</v>
      </c>
      <c r="F7" s="7" t="s">
        <v>39</v>
      </c>
      <c r="G7" s="7" t="s">
        <v>71</v>
      </c>
      <c r="H7" s="15" t="s">
        <v>38</v>
      </c>
      <c r="I7" s="15" t="s">
        <v>32</v>
      </c>
      <c r="J7" s="53">
        <v>50</v>
      </c>
      <c r="K7" s="9"/>
      <c r="L7" s="9"/>
      <c r="M7" s="9"/>
      <c r="N7" s="9"/>
      <c r="O7" s="9"/>
    </row>
    <row r="8" spans="1:15" ht="33" customHeight="1" x14ac:dyDescent="0.15">
      <c r="A8" s="29">
        <v>111010</v>
      </c>
      <c r="B8" s="11">
        <v>38939</v>
      </c>
      <c r="C8" s="6">
        <v>44416</v>
      </c>
      <c r="D8" s="6">
        <v>46243</v>
      </c>
      <c r="E8" s="15" t="s">
        <v>40</v>
      </c>
      <c r="F8" s="10" t="s">
        <v>41</v>
      </c>
      <c r="G8" s="7" t="s">
        <v>72</v>
      </c>
      <c r="H8" s="15" t="s">
        <v>40</v>
      </c>
      <c r="I8" s="15" t="s">
        <v>32</v>
      </c>
      <c r="J8" s="53">
        <v>5</v>
      </c>
    </row>
    <row r="9" spans="1:15" ht="33" customHeight="1" x14ac:dyDescent="0.15">
      <c r="A9" s="29">
        <v>111016</v>
      </c>
      <c r="B9" s="11">
        <v>39076</v>
      </c>
      <c r="C9" s="6">
        <v>44555</v>
      </c>
      <c r="D9" s="11">
        <f>IF(B9="","",IF(C9="",DATE(YEAR(B9)+5,MONTH(B9),DAY(B9)-1),DATE(YEAR(C9)+5,MONTH(C9),DAY(C9)-1)))</f>
        <v>46380</v>
      </c>
      <c r="E9" s="15" t="s">
        <v>42</v>
      </c>
      <c r="F9" s="8" t="s">
        <v>43</v>
      </c>
      <c r="G9" s="7" t="s">
        <v>73</v>
      </c>
      <c r="H9" s="15" t="s">
        <v>42</v>
      </c>
      <c r="I9" s="15" t="s">
        <v>32</v>
      </c>
      <c r="J9" s="53">
        <v>30</v>
      </c>
    </row>
    <row r="10" spans="1:15" ht="33" customHeight="1" x14ac:dyDescent="0.15">
      <c r="A10" s="29">
        <v>110010</v>
      </c>
      <c r="B10" s="11">
        <v>39129</v>
      </c>
      <c r="C10" s="11">
        <v>44608</v>
      </c>
      <c r="D10" s="11">
        <f t="shared" ref="D10:D15" si="0">IF(B10="","",IF(C10="",DATE(YEAR(B10)+5,MONTH(B10),DAY(B10)-1),DATE(YEAR(C10)+5,MONTH(C10),DAY(C10)-1)))</f>
        <v>46433</v>
      </c>
      <c r="E10" s="7" t="s">
        <v>44</v>
      </c>
      <c r="F10" s="10" t="s">
        <v>45</v>
      </c>
      <c r="G10" s="7" t="s">
        <v>74</v>
      </c>
      <c r="H10" s="7" t="s">
        <v>44</v>
      </c>
      <c r="I10" s="7" t="s">
        <v>32</v>
      </c>
      <c r="J10" s="47">
        <v>6</v>
      </c>
    </row>
    <row r="11" spans="1:15" ht="33" customHeight="1" x14ac:dyDescent="0.15">
      <c r="A11" s="29">
        <v>110011</v>
      </c>
      <c r="B11" s="11">
        <v>39129</v>
      </c>
      <c r="C11" s="11">
        <v>44608</v>
      </c>
      <c r="D11" s="11">
        <f>IF(B11="","",IF(C11="",DATE(YEAR(B11)+5,MONTH(B11),DAY(B11)-1),DATE(YEAR(C11)+5,MONTH(C11),DAY(C11)-1)))</f>
        <v>46433</v>
      </c>
      <c r="E11" s="67" t="s">
        <v>384</v>
      </c>
      <c r="F11" s="10" t="s">
        <v>47</v>
      </c>
      <c r="G11" s="7" t="s">
        <v>75</v>
      </c>
      <c r="H11" s="7" t="s">
        <v>48</v>
      </c>
      <c r="I11" s="7" t="s">
        <v>49</v>
      </c>
      <c r="J11" s="47">
        <v>77</v>
      </c>
    </row>
    <row r="12" spans="1:15" ht="33" customHeight="1" x14ac:dyDescent="0.15">
      <c r="A12" s="29">
        <v>110021</v>
      </c>
      <c r="B12" s="11">
        <v>39510</v>
      </c>
      <c r="C12" s="11">
        <v>44988</v>
      </c>
      <c r="D12" s="11">
        <f t="shared" ref="D12" si="1">IF(B12="","",IF(C12="",DATE(YEAR(B12)+5,MONTH(B12),DAY(B12)-1),DATE(YEAR(C12)+5,MONTH(C12),DAY(C12)-1)))</f>
        <v>46814</v>
      </c>
      <c r="E12" s="7" t="s">
        <v>52</v>
      </c>
      <c r="F12" s="10" t="s">
        <v>53</v>
      </c>
      <c r="G12" s="7" t="s">
        <v>81</v>
      </c>
      <c r="H12" s="7" t="s">
        <v>209</v>
      </c>
      <c r="I12" s="7" t="s">
        <v>54</v>
      </c>
      <c r="J12" s="47">
        <v>144</v>
      </c>
    </row>
    <row r="13" spans="1:15" ht="33" customHeight="1" x14ac:dyDescent="0.15">
      <c r="A13" s="29">
        <v>110027</v>
      </c>
      <c r="B13" s="11">
        <v>40896</v>
      </c>
      <c r="C13" s="11">
        <v>44555</v>
      </c>
      <c r="D13" s="11">
        <f t="shared" si="0"/>
        <v>46380</v>
      </c>
      <c r="E13" s="15" t="s">
        <v>55</v>
      </c>
      <c r="F13" s="8" t="s">
        <v>55</v>
      </c>
      <c r="G13" s="7" t="s">
        <v>82</v>
      </c>
      <c r="H13" s="15" t="s">
        <v>56</v>
      </c>
      <c r="I13" s="15" t="s">
        <v>32</v>
      </c>
      <c r="J13" s="53">
        <v>9</v>
      </c>
    </row>
    <row r="14" spans="1:15" ht="33" customHeight="1" x14ac:dyDescent="0.15">
      <c r="A14" s="29">
        <v>110028</v>
      </c>
      <c r="B14" s="11">
        <v>40931</v>
      </c>
      <c r="C14" s="11">
        <v>44584</v>
      </c>
      <c r="D14" s="11">
        <f t="shared" si="0"/>
        <v>46409</v>
      </c>
      <c r="E14" s="15" t="s">
        <v>57</v>
      </c>
      <c r="F14" s="15" t="s">
        <v>58</v>
      </c>
      <c r="G14" s="7" t="s">
        <v>76</v>
      </c>
      <c r="H14" s="15" t="s">
        <v>57</v>
      </c>
      <c r="I14" s="15" t="s">
        <v>32</v>
      </c>
      <c r="J14" s="53">
        <v>5</v>
      </c>
    </row>
    <row r="15" spans="1:15" ht="33" customHeight="1" x14ac:dyDescent="0.15">
      <c r="A15" s="29">
        <v>110033</v>
      </c>
      <c r="B15" s="11">
        <v>41795</v>
      </c>
      <c r="C15" s="6">
        <v>45447</v>
      </c>
      <c r="D15" s="11">
        <f t="shared" si="0"/>
        <v>47272</v>
      </c>
      <c r="E15" s="15" t="s">
        <v>59</v>
      </c>
      <c r="F15" s="8" t="s">
        <v>60</v>
      </c>
      <c r="G15" s="97" t="s">
        <v>364</v>
      </c>
      <c r="H15" s="15" t="s">
        <v>59</v>
      </c>
      <c r="I15" s="15" t="s">
        <v>33</v>
      </c>
      <c r="J15" s="53">
        <v>7</v>
      </c>
      <c r="K15" s="48"/>
    </row>
    <row r="16" spans="1:15" ht="33" customHeight="1" x14ac:dyDescent="0.15">
      <c r="A16" s="29">
        <v>110035</v>
      </c>
      <c r="B16" s="11">
        <v>42019</v>
      </c>
      <c r="C16" s="71">
        <v>45672</v>
      </c>
      <c r="D16" s="71">
        <f t="shared" ref="D16:D19" si="2">IF(B16="","",IF(C16="",DATE(YEAR(B16)+5,MONTH(B16),DAY(B16)-1),DATE(YEAR(C16)+5,MONTH(C16),DAY(C16)-1)))</f>
        <v>47497</v>
      </c>
      <c r="E16" s="15" t="s">
        <v>61</v>
      </c>
      <c r="F16" s="10" t="s">
        <v>62</v>
      </c>
      <c r="G16" s="67" t="s">
        <v>385</v>
      </c>
      <c r="H16" s="49" t="s">
        <v>341</v>
      </c>
      <c r="I16" s="7" t="s">
        <v>32</v>
      </c>
      <c r="J16" s="53">
        <v>7</v>
      </c>
    </row>
    <row r="17" spans="1:10" ht="33" customHeight="1" x14ac:dyDescent="0.15">
      <c r="A17" s="29">
        <v>110041</v>
      </c>
      <c r="B17" s="6">
        <v>42826</v>
      </c>
      <c r="C17" s="6">
        <v>44651</v>
      </c>
      <c r="D17" s="6">
        <f t="shared" si="2"/>
        <v>46476</v>
      </c>
      <c r="E17" s="6" t="s">
        <v>63</v>
      </c>
      <c r="F17" s="15" t="s">
        <v>195</v>
      </c>
      <c r="G17" s="7" t="s">
        <v>77</v>
      </c>
      <c r="H17" s="6" t="s">
        <v>63</v>
      </c>
      <c r="I17" s="15" t="s">
        <v>32</v>
      </c>
      <c r="J17" s="53">
        <v>45</v>
      </c>
    </row>
    <row r="18" spans="1:10" ht="33" customHeight="1" x14ac:dyDescent="0.15">
      <c r="A18" s="29">
        <v>110046</v>
      </c>
      <c r="B18" s="6">
        <v>43521</v>
      </c>
      <c r="C18" s="71">
        <v>45347</v>
      </c>
      <c r="D18" s="66">
        <f t="shared" si="2"/>
        <v>47173</v>
      </c>
      <c r="E18" s="49" t="s">
        <v>363</v>
      </c>
      <c r="F18" s="15" t="s">
        <v>64</v>
      </c>
      <c r="G18" s="7" t="s">
        <v>78</v>
      </c>
      <c r="H18" s="49" t="s">
        <v>363</v>
      </c>
      <c r="I18" s="15" t="s">
        <v>32</v>
      </c>
      <c r="J18" s="53">
        <v>10</v>
      </c>
    </row>
    <row r="19" spans="1:10" ht="33" customHeight="1" x14ac:dyDescent="0.15">
      <c r="A19" s="29">
        <v>110047</v>
      </c>
      <c r="B19" s="6">
        <v>43634</v>
      </c>
      <c r="C19" s="66">
        <v>45461</v>
      </c>
      <c r="D19" s="66">
        <f t="shared" si="2"/>
        <v>47286</v>
      </c>
      <c r="E19" s="15" t="s">
        <v>65</v>
      </c>
      <c r="F19" s="15" t="s">
        <v>66</v>
      </c>
      <c r="G19" s="7" t="s">
        <v>79</v>
      </c>
      <c r="H19" s="15" t="s">
        <v>65</v>
      </c>
      <c r="I19" s="15" t="s">
        <v>32</v>
      </c>
      <c r="J19" s="53">
        <v>10</v>
      </c>
    </row>
    <row r="20" spans="1:10" ht="33" customHeight="1" x14ac:dyDescent="0.15">
      <c r="A20" s="29">
        <v>110052</v>
      </c>
      <c r="B20" s="14">
        <v>44015</v>
      </c>
      <c r="C20" s="66">
        <v>45841</v>
      </c>
      <c r="D20" s="66">
        <f t="shared" ref="D20:D22" si="3">IF(B20="","",IF(C20="",DATE(YEAR(B20)+5,MONTH(B20),DAY(B20)-1),DATE(YEAR(C20)+5,MONTH(C20),DAY(C20)-1)))</f>
        <v>47666</v>
      </c>
      <c r="E20" s="67" t="s">
        <v>333</v>
      </c>
      <c r="F20" s="15" t="s">
        <v>203</v>
      </c>
      <c r="G20" s="15" t="s">
        <v>204</v>
      </c>
      <c r="H20" s="49" t="s">
        <v>423</v>
      </c>
      <c r="I20" s="7" t="s">
        <v>33</v>
      </c>
      <c r="J20" s="47" t="s">
        <v>206</v>
      </c>
    </row>
    <row r="21" spans="1:10" ht="33" customHeight="1" x14ac:dyDescent="0.15">
      <c r="A21" s="29">
        <v>110054</v>
      </c>
      <c r="B21" s="14">
        <v>44299</v>
      </c>
      <c r="C21" s="15"/>
      <c r="D21" s="6">
        <f t="shared" si="3"/>
        <v>46124</v>
      </c>
      <c r="E21" s="15" t="s">
        <v>249</v>
      </c>
      <c r="F21" s="15" t="s">
        <v>216</v>
      </c>
      <c r="G21" s="15" t="s">
        <v>217</v>
      </c>
      <c r="H21" s="15" t="s">
        <v>232</v>
      </c>
      <c r="I21" s="15" t="s">
        <v>32</v>
      </c>
      <c r="J21" s="53">
        <v>12</v>
      </c>
    </row>
    <row r="22" spans="1:10" ht="33" customHeight="1" x14ac:dyDescent="0.15">
      <c r="A22" s="29">
        <v>110055</v>
      </c>
      <c r="B22" s="14">
        <v>44340</v>
      </c>
      <c r="C22" s="15"/>
      <c r="D22" s="6">
        <f t="shared" si="3"/>
        <v>46165</v>
      </c>
      <c r="E22" s="15" t="s">
        <v>193</v>
      </c>
      <c r="F22" s="15" t="s">
        <v>218</v>
      </c>
      <c r="G22" s="15" t="s">
        <v>219</v>
      </c>
      <c r="H22" s="15" t="s">
        <v>193</v>
      </c>
      <c r="I22" s="46" t="s">
        <v>215</v>
      </c>
      <c r="J22" s="47" t="s">
        <v>244</v>
      </c>
    </row>
    <row r="23" spans="1:10" ht="33" customHeight="1" x14ac:dyDescent="0.15">
      <c r="A23" s="29">
        <v>110056</v>
      </c>
      <c r="B23" s="14">
        <v>44418</v>
      </c>
      <c r="C23" s="15"/>
      <c r="D23" s="14">
        <v>46243</v>
      </c>
      <c r="E23" s="15" t="s">
        <v>248</v>
      </c>
      <c r="F23" s="15" t="s">
        <v>220</v>
      </c>
      <c r="G23" s="15" t="s">
        <v>221</v>
      </c>
      <c r="H23" s="15" t="s">
        <v>248</v>
      </c>
      <c r="I23" s="7" t="s">
        <v>246</v>
      </c>
      <c r="J23" s="47" t="s">
        <v>245</v>
      </c>
    </row>
    <row r="24" spans="1:10" ht="33" customHeight="1" x14ac:dyDescent="0.15">
      <c r="A24" s="29">
        <v>110057</v>
      </c>
      <c r="B24" s="14">
        <v>44468</v>
      </c>
      <c r="C24" s="15"/>
      <c r="D24" s="14">
        <v>46293</v>
      </c>
      <c r="E24" s="15" t="s">
        <v>233</v>
      </c>
      <c r="F24" s="15" t="s">
        <v>222</v>
      </c>
      <c r="G24" s="15" t="s">
        <v>223</v>
      </c>
      <c r="H24" s="15" t="s">
        <v>233</v>
      </c>
      <c r="I24" s="15" t="s">
        <v>239</v>
      </c>
      <c r="J24" s="47">
        <v>30</v>
      </c>
    </row>
    <row r="25" spans="1:10" ht="33" customHeight="1" x14ac:dyDescent="0.15">
      <c r="A25" s="29">
        <v>110058</v>
      </c>
      <c r="B25" s="14">
        <v>44595</v>
      </c>
      <c r="C25" s="15"/>
      <c r="D25" s="14">
        <v>46420</v>
      </c>
      <c r="E25" s="19" t="s">
        <v>250</v>
      </c>
      <c r="F25" s="10" t="s">
        <v>154</v>
      </c>
      <c r="G25" s="19" t="s">
        <v>155</v>
      </c>
      <c r="H25" s="12" t="s">
        <v>234</v>
      </c>
      <c r="I25" s="7" t="s">
        <v>240</v>
      </c>
      <c r="J25" s="47" t="s">
        <v>241</v>
      </c>
    </row>
    <row r="26" spans="1:10" ht="33" customHeight="1" x14ac:dyDescent="0.15">
      <c r="A26" s="29">
        <v>110059</v>
      </c>
      <c r="B26" s="14">
        <v>44595</v>
      </c>
      <c r="C26" s="15"/>
      <c r="D26" s="14">
        <v>46420</v>
      </c>
      <c r="E26" s="15" t="s">
        <v>235</v>
      </c>
      <c r="F26" s="15" t="s">
        <v>224</v>
      </c>
      <c r="G26" s="15" t="s">
        <v>225</v>
      </c>
      <c r="H26" s="15" t="s">
        <v>235</v>
      </c>
      <c r="I26" s="15" t="s">
        <v>32</v>
      </c>
      <c r="J26" s="53">
        <v>10</v>
      </c>
    </row>
    <row r="27" spans="1:10" ht="33" customHeight="1" x14ac:dyDescent="0.15">
      <c r="A27" s="29">
        <v>110060</v>
      </c>
      <c r="B27" s="14">
        <v>44635</v>
      </c>
      <c r="C27" s="15"/>
      <c r="D27" s="6">
        <f t="shared" ref="D27:D41" si="4">IF(B27="","",IF(C27="",DATE(YEAR(B27)+5,MONTH(B27),DAY(B27)-1),DATE(YEAR(C27)+5,MONTH(C27),DAY(C27)-1)))</f>
        <v>46460</v>
      </c>
      <c r="E27" s="15" t="s">
        <v>236</v>
      </c>
      <c r="F27" s="15" t="s">
        <v>226</v>
      </c>
      <c r="G27" s="15" t="s">
        <v>227</v>
      </c>
      <c r="H27" s="15" t="s">
        <v>236</v>
      </c>
      <c r="I27" s="7" t="s">
        <v>247</v>
      </c>
      <c r="J27" s="47" t="s">
        <v>242</v>
      </c>
    </row>
    <row r="28" spans="1:10" ht="33" customHeight="1" x14ac:dyDescent="0.15">
      <c r="A28" s="29">
        <v>110061</v>
      </c>
      <c r="B28" s="14">
        <v>44643</v>
      </c>
      <c r="C28" s="15"/>
      <c r="D28" s="6">
        <f t="shared" si="4"/>
        <v>46468</v>
      </c>
      <c r="E28" s="15" t="s">
        <v>237</v>
      </c>
      <c r="F28" s="15" t="s">
        <v>228</v>
      </c>
      <c r="G28" s="15" t="s">
        <v>229</v>
      </c>
      <c r="H28" s="15" t="s">
        <v>237</v>
      </c>
      <c r="I28" s="7" t="s">
        <v>32</v>
      </c>
      <c r="J28" s="53">
        <v>30</v>
      </c>
    </row>
    <row r="29" spans="1:10" ht="33" customHeight="1" x14ac:dyDescent="0.15">
      <c r="A29" s="29">
        <v>110062</v>
      </c>
      <c r="B29" s="14">
        <v>44711</v>
      </c>
      <c r="C29" s="15"/>
      <c r="D29" s="6">
        <f t="shared" si="4"/>
        <v>46536</v>
      </c>
      <c r="E29" s="15" t="s">
        <v>238</v>
      </c>
      <c r="F29" s="15" t="s">
        <v>230</v>
      </c>
      <c r="G29" s="15" t="s">
        <v>231</v>
      </c>
      <c r="H29" s="15" t="s">
        <v>238</v>
      </c>
      <c r="I29" s="15" t="s">
        <v>243</v>
      </c>
      <c r="J29" s="53">
        <v>50</v>
      </c>
    </row>
    <row r="30" spans="1:10" ht="33" customHeight="1" x14ac:dyDescent="0.15">
      <c r="A30" s="29">
        <v>110063</v>
      </c>
      <c r="B30" s="14">
        <v>44762</v>
      </c>
      <c r="C30" s="15"/>
      <c r="D30" s="6">
        <f t="shared" si="4"/>
        <v>46587</v>
      </c>
      <c r="E30" s="15" t="s">
        <v>50</v>
      </c>
      <c r="F30" s="15" t="s">
        <v>277</v>
      </c>
      <c r="G30" s="15" t="s">
        <v>276</v>
      </c>
      <c r="H30" s="15" t="s">
        <v>288</v>
      </c>
      <c r="I30" s="15" t="s">
        <v>32</v>
      </c>
      <c r="J30" s="53">
        <v>5</v>
      </c>
    </row>
    <row r="31" spans="1:10" ht="33" customHeight="1" x14ac:dyDescent="0.15">
      <c r="A31" s="29">
        <v>110064</v>
      </c>
      <c r="B31" s="14">
        <v>44778</v>
      </c>
      <c r="C31" s="15"/>
      <c r="D31" s="6">
        <f t="shared" si="4"/>
        <v>46603</v>
      </c>
      <c r="E31" s="7" t="s">
        <v>278</v>
      </c>
      <c r="F31" s="15" t="s">
        <v>279</v>
      </c>
      <c r="G31" s="15" t="s">
        <v>280</v>
      </c>
      <c r="H31" s="49" t="s">
        <v>331</v>
      </c>
      <c r="I31" s="7" t="s">
        <v>284</v>
      </c>
      <c r="J31" s="47" t="s">
        <v>285</v>
      </c>
    </row>
    <row r="32" spans="1:10" ht="33" customHeight="1" x14ac:dyDescent="0.15">
      <c r="A32" s="29">
        <v>110065</v>
      </c>
      <c r="B32" s="14">
        <v>44826</v>
      </c>
      <c r="C32" s="15"/>
      <c r="D32" s="6">
        <f t="shared" si="4"/>
        <v>46651</v>
      </c>
      <c r="E32" s="15" t="s">
        <v>281</v>
      </c>
      <c r="F32" s="15" t="s">
        <v>282</v>
      </c>
      <c r="G32" s="15" t="s">
        <v>283</v>
      </c>
      <c r="H32" s="15" t="s">
        <v>281</v>
      </c>
      <c r="I32" s="7" t="s">
        <v>286</v>
      </c>
      <c r="J32" s="47" t="s">
        <v>287</v>
      </c>
    </row>
    <row r="33" spans="1:10" ht="33" customHeight="1" x14ac:dyDescent="0.15">
      <c r="A33" s="29">
        <v>110066</v>
      </c>
      <c r="B33" s="14">
        <v>45043</v>
      </c>
      <c r="C33" s="15"/>
      <c r="D33" s="6">
        <f t="shared" si="4"/>
        <v>46869</v>
      </c>
      <c r="E33" s="15" t="s">
        <v>289</v>
      </c>
      <c r="F33" s="15" t="s">
        <v>297</v>
      </c>
      <c r="G33" s="15" t="s">
        <v>301</v>
      </c>
      <c r="H33" s="15" t="s">
        <v>289</v>
      </c>
      <c r="I33" s="15" t="s">
        <v>293</v>
      </c>
      <c r="J33" s="53">
        <v>4</v>
      </c>
    </row>
    <row r="34" spans="1:10" ht="33" customHeight="1" x14ac:dyDescent="0.15">
      <c r="A34" s="29">
        <v>110067</v>
      </c>
      <c r="B34" s="14">
        <v>45047</v>
      </c>
      <c r="C34" s="15"/>
      <c r="D34" s="6">
        <f t="shared" si="4"/>
        <v>46873</v>
      </c>
      <c r="E34" s="15" t="s">
        <v>290</v>
      </c>
      <c r="F34" s="15" t="s">
        <v>298</v>
      </c>
      <c r="G34" s="15" t="s">
        <v>302</v>
      </c>
      <c r="H34" s="15" t="s">
        <v>290</v>
      </c>
      <c r="I34" s="15" t="s">
        <v>32</v>
      </c>
      <c r="J34" s="53">
        <v>2</v>
      </c>
    </row>
    <row r="35" spans="1:10" ht="33" customHeight="1" x14ac:dyDescent="0.15">
      <c r="A35" s="29">
        <v>110068</v>
      </c>
      <c r="B35" s="14">
        <v>45067</v>
      </c>
      <c r="C35" s="63"/>
      <c r="D35" s="6">
        <f t="shared" si="4"/>
        <v>46893</v>
      </c>
      <c r="E35" s="15" t="s">
        <v>291</v>
      </c>
      <c r="F35" s="15" t="s">
        <v>299</v>
      </c>
      <c r="G35" s="64" t="s">
        <v>303</v>
      </c>
      <c r="H35" s="15" t="s">
        <v>294</v>
      </c>
      <c r="I35" s="15" t="s">
        <v>32</v>
      </c>
      <c r="J35" s="53">
        <v>11</v>
      </c>
    </row>
    <row r="36" spans="1:10" ht="33" customHeight="1" x14ac:dyDescent="0.15">
      <c r="A36" s="29">
        <v>110069</v>
      </c>
      <c r="B36" s="14">
        <v>45110</v>
      </c>
      <c r="C36" s="63"/>
      <c r="D36" s="6">
        <f t="shared" si="4"/>
        <v>46936</v>
      </c>
      <c r="E36" s="15" t="s">
        <v>67</v>
      </c>
      <c r="F36" s="15" t="s">
        <v>67</v>
      </c>
      <c r="G36" s="64" t="s">
        <v>304</v>
      </c>
      <c r="H36" s="15" t="s">
        <v>67</v>
      </c>
      <c r="I36" s="15" t="s">
        <v>68</v>
      </c>
      <c r="J36" s="53">
        <v>9</v>
      </c>
    </row>
    <row r="37" spans="1:10" ht="33" customHeight="1" x14ac:dyDescent="0.15">
      <c r="A37" s="86">
        <v>110070</v>
      </c>
      <c r="B37" s="87">
        <v>45162</v>
      </c>
      <c r="C37" s="35"/>
      <c r="D37" s="55">
        <f t="shared" ref="D37:D38" si="5">IF(B37="","",IF(C37="",DATE(YEAR(B37)+5,MONTH(B37),DAY(B37)-1),DATE(YEAR(C37)+5,MONTH(C37),DAY(C37)-1)))</f>
        <v>46988</v>
      </c>
      <c r="E37" s="88" t="s">
        <v>292</v>
      </c>
      <c r="F37" s="38" t="s">
        <v>300</v>
      </c>
      <c r="G37" s="38" t="s">
        <v>221</v>
      </c>
      <c r="H37" s="88" t="s">
        <v>292</v>
      </c>
      <c r="I37" s="56" t="s">
        <v>295</v>
      </c>
      <c r="J37" s="57" t="s">
        <v>296</v>
      </c>
    </row>
    <row r="38" spans="1:10" ht="33" customHeight="1" x14ac:dyDescent="0.15">
      <c r="A38" s="89">
        <v>110071</v>
      </c>
      <c r="B38" s="68">
        <v>45296</v>
      </c>
      <c r="C38" s="90"/>
      <c r="D38" s="91">
        <f t="shared" si="5"/>
        <v>47122</v>
      </c>
      <c r="E38" s="49" t="s">
        <v>338</v>
      </c>
      <c r="F38" s="49" t="s">
        <v>339</v>
      </c>
      <c r="G38" s="49" t="s">
        <v>340</v>
      </c>
      <c r="H38" s="49" t="s">
        <v>338</v>
      </c>
      <c r="I38" s="49" t="s">
        <v>32</v>
      </c>
      <c r="J38" s="151">
        <v>30</v>
      </c>
    </row>
    <row r="39" spans="1:10" ht="33" customHeight="1" x14ac:dyDescent="0.15">
      <c r="A39" s="89">
        <v>110072</v>
      </c>
      <c r="B39" s="68">
        <v>45323</v>
      </c>
      <c r="C39" s="90"/>
      <c r="D39" s="91">
        <f t="shared" si="4"/>
        <v>47149</v>
      </c>
      <c r="E39" s="92" t="s">
        <v>334</v>
      </c>
      <c r="F39" s="74" t="s">
        <v>335</v>
      </c>
      <c r="G39" s="93" t="s">
        <v>336</v>
      </c>
      <c r="H39" s="92" t="s">
        <v>334</v>
      </c>
      <c r="I39" s="94" t="s">
        <v>337</v>
      </c>
      <c r="J39" s="105">
        <v>2</v>
      </c>
    </row>
    <row r="40" spans="1:10" ht="33" customHeight="1" x14ac:dyDescent="0.15">
      <c r="A40" s="95">
        <v>110073</v>
      </c>
      <c r="B40" s="68">
        <v>45420</v>
      </c>
      <c r="C40" s="96"/>
      <c r="D40" s="91">
        <f t="shared" si="4"/>
        <v>47245</v>
      </c>
      <c r="E40" s="49" t="s">
        <v>344</v>
      </c>
      <c r="F40" s="49" t="s">
        <v>347</v>
      </c>
      <c r="G40" s="49" t="s">
        <v>348</v>
      </c>
      <c r="H40" s="49" t="s">
        <v>344</v>
      </c>
      <c r="I40" s="67" t="s">
        <v>353</v>
      </c>
      <c r="J40" s="151" t="s">
        <v>354</v>
      </c>
    </row>
    <row r="41" spans="1:10" ht="33" customHeight="1" x14ac:dyDescent="0.15">
      <c r="A41" s="75">
        <v>110074</v>
      </c>
      <c r="B41" s="68">
        <v>45483</v>
      </c>
      <c r="C41" s="96"/>
      <c r="D41" s="66">
        <f t="shared" si="4"/>
        <v>47308</v>
      </c>
      <c r="E41" s="49" t="s">
        <v>345</v>
      </c>
      <c r="F41" s="49" t="s">
        <v>349</v>
      </c>
      <c r="G41" s="49" t="s">
        <v>350</v>
      </c>
      <c r="H41" s="49" t="s">
        <v>345</v>
      </c>
      <c r="I41" s="67" t="s">
        <v>32</v>
      </c>
      <c r="J41" s="151" t="s">
        <v>355</v>
      </c>
    </row>
    <row r="42" spans="1:10" ht="33" customHeight="1" x14ac:dyDescent="0.15">
      <c r="A42" s="95">
        <v>110075</v>
      </c>
      <c r="B42" s="107">
        <v>45489</v>
      </c>
      <c r="C42" s="70"/>
      <c r="D42" s="76">
        <f t="shared" ref="D42:D44" si="6">IF(B42="","",IF(C42="",DATE(YEAR(B42)+5,MONTH(B42),DAY(B42)-1),DATE(YEAR(C42)+5,MONTH(C42),DAY(C42)-1)))</f>
        <v>47314</v>
      </c>
      <c r="E42" s="84" t="s">
        <v>346</v>
      </c>
      <c r="F42" s="84" t="s">
        <v>351</v>
      </c>
      <c r="G42" s="84" t="s">
        <v>352</v>
      </c>
      <c r="H42" s="84" t="s">
        <v>346</v>
      </c>
      <c r="I42" s="67" t="s">
        <v>32</v>
      </c>
      <c r="J42" s="131" t="s">
        <v>356</v>
      </c>
    </row>
    <row r="43" spans="1:10" ht="33" customHeight="1" x14ac:dyDescent="0.15">
      <c r="A43" s="95">
        <v>110076</v>
      </c>
      <c r="B43" s="113">
        <v>45638</v>
      </c>
      <c r="C43" s="100"/>
      <c r="D43" s="77">
        <f t="shared" si="6"/>
        <v>47463</v>
      </c>
      <c r="E43" s="84" t="s">
        <v>368</v>
      </c>
      <c r="F43" s="84" t="s">
        <v>371</v>
      </c>
      <c r="G43" s="84" t="s">
        <v>422</v>
      </c>
      <c r="H43" s="84" t="s">
        <v>368</v>
      </c>
      <c r="I43" s="114" t="s">
        <v>376</v>
      </c>
      <c r="J43" s="155"/>
    </row>
    <row r="44" spans="1:10" ht="33" customHeight="1" x14ac:dyDescent="0.15">
      <c r="A44" s="95">
        <v>110077</v>
      </c>
      <c r="B44" s="113">
        <v>45644</v>
      </c>
      <c r="C44" s="115"/>
      <c r="D44" s="77">
        <f t="shared" si="6"/>
        <v>47469</v>
      </c>
      <c r="E44" s="101" t="s">
        <v>369</v>
      </c>
      <c r="F44" s="102" t="s">
        <v>372</v>
      </c>
      <c r="G44" s="103" t="s">
        <v>373</v>
      </c>
      <c r="H44" s="101" t="s">
        <v>369</v>
      </c>
      <c r="I44" s="98" t="s">
        <v>379</v>
      </c>
      <c r="J44" s="105" t="s">
        <v>378</v>
      </c>
    </row>
    <row r="45" spans="1:10" ht="33" customHeight="1" x14ac:dyDescent="0.15">
      <c r="A45" s="89">
        <v>110078</v>
      </c>
      <c r="B45" s="132">
        <v>45695</v>
      </c>
      <c r="C45" s="69"/>
      <c r="D45" s="133">
        <f t="shared" ref="D45:D47" si="7">IF(B45="","",IF(C45="",DATE(YEAR(B45)+5,MONTH(B45),DAY(B45)-1),DATE(YEAR(C45)+5,MONTH(C45),DAY(C45)-1)))</f>
        <v>47520</v>
      </c>
      <c r="E45" s="134" t="s">
        <v>370</v>
      </c>
      <c r="F45" s="134" t="s">
        <v>374</v>
      </c>
      <c r="G45" s="134" t="s">
        <v>375</v>
      </c>
      <c r="H45" s="134" t="s">
        <v>370</v>
      </c>
      <c r="I45" s="152" t="s">
        <v>377</v>
      </c>
      <c r="J45" s="156"/>
    </row>
    <row r="46" spans="1:10" ht="33" customHeight="1" x14ac:dyDescent="0.15">
      <c r="A46" s="95">
        <v>110079</v>
      </c>
      <c r="B46" s="113">
        <v>45775</v>
      </c>
      <c r="C46" s="70"/>
      <c r="D46" s="76">
        <f t="shared" si="7"/>
        <v>47600</v>
      </c>
      <c r="E46" s="84" t="s">
        <v>390</v>
      </c>
      <c r="F46" s="84" t="s">
        <v>393</v>
      </c>
      <c r="G46" s="84" t="s">
        <v>394</v>
      </c>
      <c r="H46" s="84" t="s">
        <v>390</v>
      </c>
      <c r="I46" s="153" t="s">
        <v>400</v>
      </c>
      <c r="J46" s="160">
        <v>46027</v>
      </c>
    </row>
    <row r="47" spans="1:10" ht="33" customHeight="1" x14ac:dyDescent="0.15">
      <c r="A47" s="148">
        <v>110080</v>
      </c>
      <c r="B47" s="113">
        <v>45823</v>
      </c>
      <c r="C47" s="70"/>
      <c r="D47" s="77">
        <f t="shared" si="7"/>
        <v>47648</v>
      </c>
      <c r="E47" s="84" t="s">
        <v>391</v>
      </c>
      <c r="F47" s="84" t="s">
        <v>395</v>
      </c>
      <c r="G47" s="149" t="s">
        <v>396</v>
      </c>
      <c r="H47" s="84" t="s">
        <v>391</v>
      </c>
      <c r="I47" s="154" t="s">
        <v>399</v>
      </c>
      <c r="J47" s="105"/>
    </row>
    <row r="48" spans="1:10" ht="33.75" customHeight="1" x14ac:dyDescent="0.15">
      <c r="A48" s="89">
        <v>110081</v>
      </c>
      <c r="B48" s="132">
        <v>45931</v>
      </c>
      <c r="C48" s="69"/>
      <c r="D48" s="158">
        <f t="shared" ref="D48:D49" si="8">IF(B48="","",IF(C48="",DATE(YEAR(B48)+5,MONTH(B48),DAY(B48)-1),DATE(YEAR(C48)+5,MONTH(C48),DAY(C48)-1)))</f>
        <v>47756</v>
      </c>
      <c r="E48" s="161" t="s">
        <v>392</v>
      </c>
      <c r="F48" s="134" t="s">
        <v>397</v>
      </c>
      <c r="G48" s="159" t="s">
        <v>398</v>
      </c>
      <c r="H48" s="161" t="s">
        <v>392</v>
      </c>
      <c r="I48" s="162" t="s">
        <v>401</v>
      </c>
      <c r="J48" s="163">
        <v>7</v>
      </c>
    </row>
    <row r="49" spans="1:10" ht="33.75" customHeight="1" thickBot="1" x14ac:dyDescent="0.2">
      <c r="A49" s="150">
        <v>110082</v>
      </c>
      <c r="B49" s="166">
        <v>46038</v>
      </c>
      <c r="C49" s="144"/>
      <c r="D49" s="167">
        <f t="shared" si="8"/>
        <v>47863</v>
      </c>
      <c r="E49" s="168" t="s">
        <v>410</v>
      </c>
      <c r="F49" s="145" t="s">
        <v>411</v>
      </c>
      <c r="G49" s="145" t="s">
        <v>412</v>
      </c>
      <c r="H49" s="169" t="s">
        <v>413</v>
      </c>
      <c r="I49" s="170" t="s">
        <v>414</v>
      </c>
      <c r="J49" s="157">
        <v>3</v>
      </c>
    </row>
    <row r="52" spans="1:10" x14ac:dyDescent="0.15">
      <c r="I52" s="22"/>
      <c r="J52" s="39"/>
    </row>
    <row r="53" spans="1:10" x14ac:dyDescent="0.15">
      <c r="I53" s="22"/>
      <c r="J53" s="39"/>
    </row>
  </sheetData>
  <mergeCells count="8">
    <mergeCell ref="I3:J3"/>
    <mergeCell ref="F3:G3"/>
    <mergeCell ref="A1:J1"/>
    <mergeCell ref="I2:J2"/>
    <mergeCell ref="A3:A4"/>
    <mergeCell ref="B3:B4"/>
    <mergeCell ref="C3:C4"/>
    <mergeCell ref="D3:D4"/>
  </mergeCells>
  <phoneticPr fontId="2"/>
  <pageMargins left="0.75" right="0.45" top="0.56000000000000005" bottom="0.56000000000000005" header="0.51200000000000001" footer="0.51200000000000001"/>
  <pageSetup paperSize="9" scale="46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L196"/>
  <sheetViews>
    <sheetView showZeros="0" zoomScale="85" zoomScaleNormal="85" zoomScaleSheetLayoutView="100" workbookViewId="0">
      <selection sqref="A1:J1"/>
    </sheetView>
  </sheetViews>
  <sheetFormatPr defaultRowHeight="13.5" x14ac:dyDescent="0.15"/>
  <cols>
    <col min="1" max="1" width="8.75" style="2" customWidth="1"/>
    <col min="2" max="2" width="17.5" style="2" customWidth="1"/>
    <col min="3" max="3" width="16" style="2" customWidth="1"/>
    <col min="4" max="4" width="16.875" style="2" customWidth="1"/>
    <col min="5" max="5" width="38.5" style="2" customWidth="1"/>
    <col min="6" max="6" width="28.375" style="2" customWidth="1"/>
    <col min="7" max="7" width="41" style="2" customWidth="1"/>
    <col min="8" max="8" width="17.25" style="2" customWidth="1"/>
    <col min="9" max="9" width="37.625" style="17" customWidth="1"/>
    <col min="10" max="10" width="15.5" style="125" customWidth="1"/>
    <col min="11" max="16384" width="9" style="2"/>
  </cols>
  <sheetData>
    <row r="1" spans="1:10" s="18" customFormat="1" ht="26.25" customHeight="1" x14ac:dyDescent="0.15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4.25" thickBot="1" x14ac:dyDescent="0.2">
      <c r="I2" s="186"/>
      <c r="J2" s="186"/>
    </row>
    <row r="3" spans="1:10" ht="27" customHeight="1" x14ac:dyDescent="0.15">
      <c r="A3" s="182" t="s">
        <v>0</v>
      </c>
      <c r="B3" s="178" t="s">
        <v>7</v>
      </c>
      <c r="C3" s="178" t="s">
        <v>8</v>
      </c>
      <c r="D3" s="178" t="s">
        <v>9</v>
      </c>
      <c r="E3" s="25" t="s">
        <v>3</v>
      </c>
      <c r="F3" s="180" t="s">
        <v>1</v>
      </c>
      <c r="G3" s="180"/>
      <c r="H3" s="30" t="s">
        <v>141</v>
      </c>
      <c r="I3" s="178" t="s">
        <v>10</v>
      </c>
      <c r="J3" s="179"/>
    </row>
    <row r="4" spans="1:10" ht="51" customHeight="1" thickBot="1" x14ac:dyDescent="0.2">
      <c r="A4" s="183"/>
      <c r="B4" s="184"/>
      <c r="C4" s="184"/>
      <c r="D4" s="184"/>
      <c r="E4" s="27" t="s">
        <v>20</v>
      </c>
      <c r="F4" s="24" t="s">
        <v>4</v>
      </c>
      <c r="G4" s="24" t="s">
        <v>5</v>
      </c>
      <c r="H4" s="27" t="s">
        <v>80</v>
      </c>
      <c r="I4" s="27" t="s">
        <v>21</v>
      </c>
      <c r="J4" s="124" t="s">
        <v>6</v>
      </c>
    </row>
    <row r="5" spans="1:10" ht="32.25" customHeight="1" thickTop="1" x14ac:dyDescent="0.15">
      <c r="A5" s="29">
        <v>311003</v>
      </c>
      <c r="B5" s="6">
        <v>39233</v>
      </c>
      <c r="C5" s="6">
        <v>44712</v>
      </c>
      <c r="D5" s="6">
        <f t="shared" ref="D5:D21" si="0">IF(B5="","",IF(C5="",DATE(YEAR(B5)+5,MONTH(B5),DAY(B5)-1),DATE(YEAR(C5)+5,MONTH(C5),DAY(C5)-1)))</f>
        <v>46537</v>
      </c>
      <c r="E5" s="15" t="s">
        <v>83</v>
      </c>
      <c r="F5" s="10" t="s">
        <v>85</v>
      </c>
      <c r="G5" s="7" t="s">
        <v>84</v>
      </c>
      <c r="H5" s="15" t="s">
        <v>83</v>
      </c>
      <c r="I5" s="50" t="s">
        <v>33</v>
      </c>
      <c r="J5" s="53">
        <v>12</v>
      </c>
    </row>
    <row r="6" spans="1:10" ht="32.25" customHeight="1" x14ac:dyDescent="0.15">
      <c r="A6" s="29">
        <v>310002</v>
      </c>
      <c r="B6" s="6">
        <v>38997</v>
      </c>
      <c r="C6" s="6">
        <v>44476</v>
      </c>
      <c r="D6" s="6">
        <f t="shared" si="0"/>
        <v>46301</v>
      </c>
      <c r="E6" s="7" t="s">
        <v>86</v>
      </c>
      <c r="F6" s="10" t="s">
        <v>88</v>
      </c>
      <c r="G6" s="7" t="s">
        <v>87</v>
      </c>
      <c r="H6" s="7" t="s">
        <v>86</v>
      </c>
      <c r="I6" s="46" t="s">
        <v>32</v>
      </c>
      <c r="J6" s="47">
        <v>2</v>
      </c>
    </row>
    <row r="7" spans="1:10" ht="32.25" customHeight="1" x14ac:dyDescent="0.15">
      <c r="A7" s="29">
        <v>310004</v>
      </c>
      <c r="B7" s="6">
        <v>39108</v>
      </c>
      <c r="C7" s="6">
        <v>44587</v>
      </c>
      <c r="D7" s="6">
        <f t="shared" si="0"/>
        <v>46412</v>
      </c>
      <c r="E7" s="7" t="s">
        <v>89</v>
      </c>
      <c r="F7" s="7" t="s">
        <v>91</v>
      </c>
      <c r="G7" s="7" t="s">
        <v>90</v>
      </c>
      <c r="H7" s="7" t="s">
        <v>92</v>
      </c>
      <c r="I7" s="46" t="s">
        <v>33</v>
      </c>
      <c r="J7" s="47">
        <v>24</v>
      </c>
    </row>
    <row r="8" spans="1:10" ht="32.25" customHeight="1" x14ac:dyDescent="0.15">
      <c r="A8" s="31">
        <v>310006</v>
      </c>
      <c r="B8" s="11">
        <v>39108</v>
      </c>
      <c r="C8" s="11">
        <v>44587</v>
      </c>
      <c r="D8" s="11">
        <f t="shared" si="0"/>
        <v>46412</v>
      </c>
      <c r="E8" s="10" t="s">
        <v>93</v>
      </c>
      <c r="F8" s="10" t="s">
        <v>95</v>
      </c>
      <c r="G8" s="10" t="s">
        <v>94</v>
      </c>
      <c r="H8" s="10" t="s">
        <v>96</v>
      </c>
      <c r="I8" s="51" t="s">
        <v>33</v>
      </c>
      <c r="J8" s="54">
        <v>30</v>
      </c>
    </row>
    <row r="9" spans="1:10" ht="32.25" customHeight="1" x14ac:dyDescent="0.15">
      <c r="A9" s="29">
        <v>310007</v>
      </c>
      <c r="B9" s="6">
        <v>39129</v>
      </c>
      <c r="C9" s="6">
        <v>44608</v>
      </c>
      <c r="D9" s="6">
        <f t="shared" si="0"/>
        <v>46433</v>
      </c>
      <c r="E9" s="7" t="s">
        <v>46</v>
      </c>
      <c r="F9" s="10" t="s">
        <v>97</v>
      </c>
      <c r="G9" s="7" t="s">
        <v>75</v>
      </c>
      <c r="H9" s="7" t="s">
        <v>48</v>
      </c>
      <c r="I9" s="46" t="s">
        <v>49</v>
      </c>
      <c r="J9" s="47" t="s">
        <v>389</v>
      </c>
    </row>
    <row r="10" spans="1:10" ht="32.25" customHeight="1" x14ac:dyDescent="0.15">
      <c r="A10" s="29">
        <v>310015</v>
      </c>
      <c r="B10" s="6">
        <v>39234</v>
      </c>
      <c r="C10" s="66">
        <v>44713</v>
      </c>
      <c r="D10" s="66">
        <v>46538</v>
      </c>
      <c r="E10" s="7" t="s">
        <v>98</v>
      </c>
      <c r="F10" s="85" t="s">
        <v>332</v>
      </c>
      <c r="G10" s="7" t="s">
        <v>99</v>
      </c>
      <c r="H10" s="7" t="s">
        <v>144</v>
      </c>
      <c r="I10" s="46" t="s">
        <v>33</v>
      </c>
      <c r="J10" s="47">
        <v>14</v>
      </c>
    </row>
    <row r="11" spans="1:10" ht="32.25" customHeight="1" x14ac:dyDescent="0.15">
      <c r="A11" s="29">
        <v>310019</v>
      </c>
      <c r="B11" s="6">
        <v>39510</v>
      </c>
      <c r="C11" s="71">
        <v>44988</v>
      </c>
      <c r="D11" s="71">
        <f t="shared" si="0"/>
        <v>46814</v>
      </c>
      <c r="E11" s="7" t="s">
        <v>100</v>
      </c>
      <c r="F11" s="10" t="s">
        <v>101</v>
      </c>
      <c r="G11" s="7" t="s">
        <v>102</v>
      </c>
      <c r="H11" s="7" t="s">
        <v>103</v>
      </c>
      <c r="I11" s="52" t="s">
        <v>32</v>
      </c>
      <c r="J11" s="53">
        <v>50</v>
      </c>
    </row>
    <row r="12" spans="1:10" ht="32.25" customHeight="1" x14ac:dyDescent="0.15">
      <c r="A12" s="29">
        <v>310020</v>
      </c>
      <c r="B12" s="13">
        <v>40777</v>
      </c>
      <c r="C12" s="14">
        <v>44430</v>
      </c>
      <c r="D12" s="6">
        <f t="shared" si="0"/>
        <v>46255</v>
      </c>
      <c r="E12" s="7" t="s">
        <v>104</v>
      </c>
      <c r="F12" s="10" t="s">
        <v>105</v>
      </c>
      <c r="G12" s="7" t="s">
        <v>106</v>
      </c>
      <c r="H12" s="7" t="s">
        <v>104</v>
      </c>
      <c r="I12" s="46" t="s">
        <v>32</v>
      </c>
      <c r="J12" s="47">
        <v>2</v>
      </c>
    </row>
    <row r="13" spans="1:10" ht="32.25" customHeight="1" x14ac:dyDescent="0.15">
      <c r="A13" s="29">
        <v>310025</v>
      </c>
      <c r="B13" s="13">
        <v>41087</v>
      </c>
      <c r="C13" s="65">
        <v>44739</v>
      </c>
      <c r="D13" s="70">
        <v>46564</v>
      </c>
      <c r="E13" s="15" t="s">
        <v>107</v>
      </c>
      <c r="F13" s="8" t="s">
        <v>109</v>
      </c>
      <c r="G13" s="15" t="s">
        <v>108</v>
      </c>
      <c r="H13" s="15" t="s">
        <v>107</v>
      </c>
      <c r="I13" s="50" t="s">
        <v>32</v>
      </c>
      <c r="J13" s="53">
        <v>3</v>
      </c>
    </row>
    <row r="14" spans="1:10" ht="32.25" customHeight="1" x14ac:dyDescent="0.15">
      <c r="A14" s="29">
        <v>310026</v>
      </c>
      <c r="B14" s="13">
        <v>41142</v>
      </c>
      <c r="C14" s="66">
        <v>44794</v>
      </c>
      <c r="D14" s="66">
        <v>46619</v>
      </c>
      <c r="E14" s="15" t="s">
        <v>110</v>
      </c>
      <c r="F14" s="8" t="s">
        <v>111</v>
      </c>
      <c r="G14" s="7" t="s">
        <v>112</v>
      </c>
      <c r="H14" s="15" t="s">
        <v>110</v>
      </c>
      <c r="I14" s="50" t="s">
        <v>32</v>
      </c>
      <c r="J14" s="53">
        <v>2</v>
      </c>
    </row>
    <row r="15" spans="1:10" ht="32.25" customHeight="1" x14ac:dyDescent="0.15">
      <c r="A15" s="29">
        <v>310028</v>
      </c>
      <c r="B15" s="6">
        <v>41149</v>
      </c>
      <c r="C15" s="66">
        <v>44801</v>
      </c>
      <c r="D15" s="66">
        <v>46626</v>
      </c>
      <c r="E15" s="15" t="s">
        <v>113</v>
      </c>
      <c r="F15" s="10" t="s">
        <v>114</v>
      </c>
      <c r="G15" s="7" t="s">
        <v>115</v>
      </c>
      <c r="H15" s="15" t="s">
        <v>113</v>
      </c>
      <c r="I15" s="50" t="s">
        <v>32</v>
      </c>
      <c r="J15" s="53">
        <v>12</v>
      </c>
    </row>
    <row r="16" spans="1:10" ht="32.25" customHeight="1" x14ac:dyDescent="0.15">
      <c r="A16" s="29">
        <v>310030</v>
      </c>
      <c r="B16" s="6">
        <v>41529</v>
      </c>
      <c r="C16" s="66">
        <v>45181</v>
      </c>
      <c r="D16" s="70">
        <v>47007</v>
      </c>
      <c r="E16" s="15" t="s">
        <v>116</v>
      </c>
      <c r="F16" s="8" t="s">
        <v>118</v>
      </c>
      <c r="G16" s="7" t="s">
        <v>117</v>
      </c>
      <c r="H16" s="15" t="s">
        <v>116</v>
      </c>
      <c r="I16" s="50" t="s">
        <v>32</v>
      </c>
      <c r="J16" s="53">
        <v>2</v>
      </c>
    </row>
    <row r="17" spans="1:12" ht="32.25" customHeight="1" x14ac:dyDescent="0.15">
      <c r="A17" s="29">
        <v>310032</v>
      </c>
      <c r="B17" s="20">
        <v>41922</v>
      </c>
      <c r="C17" s="68">
        <v>45575</v>
      </c>
      <c r="D17" s="70">
        <f t="shared" si="0"/>
        <v>47400</v>
      </c>
      <c r="E17" s="7" t="s">
        <v>142</v>
      </c>
      <c r="F17" s="10" t="s">
        <v>119</v>
      </c>
      <c r="G17" s="7" t="s">
        <v>120</v>
      </c>
      <c r="H17" s="49" t="s">
        <v>342</v>
      </c>
      <c r="I17" s="50" t="s">
        <v>186</v>
      </c>
      <c r="J17" s="53" t="s">
        <v>388</v>
      </c>
    </row>
    <row r="18" spans="1:12" ht="32.25" customHeight="1" x14ac:dyDescent="0.15">
      <c r="A18" s="29">
        <v>310039</v>
      </c>
      <c r="B18" s="20">
        <v>43111</v>
      </c>
      <c r="C18" s="68">
        <v>44937</v>
      </c>
      <c r="D18" s="69">
        <f t="shared" si="0"/>
        <v>46762</v>
      </c>
      <c r="E18" s="15" t="s">
        <v>59</v>
      </c>
      <c r="F18" s="8" t="s">
        <v>124</v>
      </c>
      <c r="G18" s="97" t="s">
        <v>364</v>
      </c>
      <c r="H18" s="15" t="s">
        <v>59</v>
      </c>
      <c r="I18" s="46" t="s">
        <v>125</v>
      </c>
      <c r="J18" s="53">
        <v>5</v>
      </c>
    </row>
    <row r="19" spans="1:12" ht="32.25" customHeight="1" x14ac:dyDescent="0.15">
      <c r="A19" s="29">
        <v>310040</v>
      </c>
      <c r="B19" s="14">
        <v>43116</v>
      </c>
      <c r="C19" s="68">
        <v>44942</v>
      </c>
      <c r="D19" s="70">
        <f t="shared" si="0"/>
        <v>46767</v>
      </c>
      <c r="E19" s="7" t="s">
        <v>143</v>
      </c>
      <c r="F19" s="15" t="s">
        <v>126</v>
      </c>
      <c r="G19" s="15" t="s">
        <v>127</v>
      </c>
      <c r="H19" s="15" t="s">
        <v>128</v>
      </c>
      <c r="I19" s="46" t="s">
        <v>125</v>
      </c>
      <c r="J19" s="47" t="s">
        <v>129</v>
      </c>
    </row>
    <row r="20" spans="1:12" ht="32.25" customHeight="1" x14ac:dyDescent="0.15">
      <c r="A20" s="29">
        <v>310041</v>
      </c>
      <c r="B20" s="14">
        <v>43263</v>
      </c>
      <c r="C20" s="68">
        <v>45089</v>
      </c>
      <c r="D20" s="70">
        <f t="shared" si="0"/>
        <v>46915</v>
      </c>
      <c r="E20" s="15" t="s">
        <v>130</v>
      </c>
      <c r="F20" s="15" t="s">
        <v>132</v>
      </c>
      <c r="G20" s="15" t="s">
        <v>131</v>
      </c>
      <c r="H20" s="15" t="s">
        <v>130</v>
      </c>
      <c r="I20" s="50" t="s">
        <v>32</v>
      </c>
      <c r="J20" s="53">
        <v>5</v>
      </c>
    </row>
    <row r="21" spans="1:12" ht="32.25" customHeight="1" x14ac:dyDescent="0.15">
      <c r="A21" s="29">
        <v>310042</v>
      </c>
      <c r="B21" s="14">
        <v>43293</v>
      </c>
      <c r="C21" s="68">
        <v>45119</v>
      </c>
      <c r="D21" s="70">
        <f t="shared" si="0"/>
        <v>46945</v>
      </c>
      <c r="E21" s="15" t="s">
        <v>133</v>
      </c>
      <c r="F21" s="15" t="s">
        <v>134</v>
      </c>
      <c r="G21" s="15" t="s">
        <v>135</v>
      </c>
      <c r="H21" s="15" t="s">
        <v>136</v>
      </c>
      <c r="I21" s="50" t="s">
        <v>32</v>
      </c>
      <c r="J21" s="53">
        <v>3</v>
      </c>
    </row>
    <row r="22" spans="1:12" ht="32.25" customHeight="1" x14ac:dyDescent="0.15">
      <c r="A22" s="29">
        <v>310044</v>
      </c>
      <c r="B22" s="14">
        <v>43447</v>
      </c>
      <c r="C22" s="68">
        <v>45273</v>
      </c>
      <c r="D22" s="70">
        <v>47099</v>
      </c>
      <c r="E22" s="15" t="s">
        <v>137</v>
      </c>
      <c r="F22" s="15" t="s">
        <v>138</v>
      </c>
      <c r="G22" s="15" t="s">
        <v>139</v>
      </c>
      <c r="H22" s="15" t="s">
        <v>137</v>
      </c>
      <c r="I22" s="50" t="s">
        <v>32</v>
      </c>
      <c r="J22" s="53">
        <v>12</v>
      </c>
    </row>
    <row r="23" spans="1:12" ht="32.25" customHeight="1" x14ac:dyDescent="0.15">
      <c r="A23" s="29">
        <v>310048</v>
      </c>
      <c r="B23" s="23">
        <v>43977</v>
      </c>
      <c r="C23" s="66">
        <v>45803</v>
      </c>
      <c r="D23" s="142">
        <f t="shared" ref="D23:D33" si="1">IF(B23="","",IF(C23="",DATE(YEAR(B23)+5,MONTH(B23),DAY(B23)-1),DATE(YEAR(C23)+5,MONTH(C23),DAY(C23)-1)))</f>
        <v>47628</v>
      </c>
      <c r="E23" s="15" t="s">
        <v>202</v>
      </c>
      <c r="F23" s="15" t="s">
        <v>199</v>
      </c>
      <c r="G23" s="67" t="s">
        <v>406</v>
      </c>
      <c r="H23" s="15" t="s">
        <v>202</v>
      </c>
      <c r="I23" s="46" t="s">
        <v>200</v>
      </c>
      <c r="J23" s="47" t="s">
        <v>201</v>
      </c>
    </row>
    <row r="24" spans="1:12" ht="32.25" customHeight="1" x14ac:dyDescent="0.15">
      <c r="A24" s="29">
        <v>310050</v>
      </c>
      <c r="B24" s="23">
        <v>44015</v>
      </c>
      <c r="C24" s="66">
        <v>45841</v>
      </c>
      <c r="D24" s="66">
        <f t="shared" si="1"/>
        <v>47666</v>
      </c>
      <c r="E24" s="67" t="s">
        <v>333</v>
      </c>
      <c r="F24" s="67" t="s">
        <v>330</v>
      </c>
      <c r="G24" s="49" t="s">
        <v>204</v>
      </c>
      <c r="H24" s="49" t="s">
        <v>423</v>
      </c>
      <c r="I24" s="46" t="s">
        <v>205</v>
      </c>
      <c r="J24" s="47" t="s">
        <v>207</v>
      </c>
    </row>
    <row r="25" spans="1:12" ht="32.25" customHeight="1" x14ac:dyDescent="0.15">
      <c r="A25" s="29">
        <v>310051</v>
      </c>
      <c r="B25" s="23">
        <v>44210</v>
      </c>
      <c r="C25" s="66">
        <v>46036</v>
      </c>
      <c r="D25" s="142">
        <f t="shared" si="1"/>
        <v>47861</v>
      </c>
      <c r="E25" s="67" t="s">
        <v>408</v>
      </c>
      <c r="F25" s="7" t="s">
        <v>211</v>
      </c>
      <c r="G25" s="49" t="s">
        <v>407</v>
      </c>
      <c r="H25" s="15" t="s">
        <v>210</v>
      </c>
      <c r="I25" s="46" t="s">
        <v>212</v>
      </c>
      <c r="J25" s="47" t="s">
        <v>213</v>
      </c>
    </row>
    <row r="26" spans="1:12" ht="32.25" customHeight="1" x14ac:dyDescent="0.15">
      <c r="A26" s="28">
        <v>310052</v>
      </c>
      <c r="B26" s="33">
        <v>44257</v>
      </c>
      <c r="C26" s="68">
        <v>46083</v>
      </c>
      <c r="D26" s="171">
        <f t="shared" si="1"/>
        <v>47908</v>
      </c>
      <c r="E26" s="7" t="s">
        <v>251</v>
      </c>
      <c r="F26" s="15" t="s">
        <v>256</v>
      </c>
      <c r="G26" s="7" t="s">
        <v>257</v>
      </c>
      <c r="H26" s="15" t="s">
        <v>258</v>
      </c>
      <c r="I26" s="50" t="s">
        <v>32</v>
      </c>
      <c r="J26" s="53">
        <v>5</v>
      </c>
    </row>
    <row r="27" spans="1:12" ht="32.25" customHeight="1" x14ac:dyDescent="0.15">
      <c r="A27" s="29">
        <v>310053</v>
      </c>
      <c r="B27" s="23">
        <v>44256</v>
      </c>
      <c r="C27" s="68">
        <v>46082</v>
      </c>
      <c r="D27" s="142">
        <f t="shared" si="1"/>
        <v>47907</v>
      </c>
      <c r="E27" s="7" t="s">
        <v>252</v>
      </c>
      <c r="F27" s="15" t="s">
        <v>259</v>
      </c>
      <c r="G27" s="7" t="s">
        <v>260</v>
      </c>
      <c r="H27" s="15" t="s">
        <v>261</v>
      </c>
      <c r="I27" s="50" t="s">
        <v>32</v>
      </c>
      <c r="J27" s="53">
        <v>8</v>
      </c>
    </row>
    <row r="28" spans="1:12" ht="32.25" customHeight="1" x14ac:dyDescent="0.15">
      <c r="A28" s="29">
        <v>310054</v>
      </c>
      <c r="B28" s="14">
        <v>44257</v>
      </c>
      <c r="C28" s="68">
        <v>46083</v>
      </c>
      <c r="D28" s="142">
        <f t="shared" si="1"/>
        <v>47908</v>
      </c>
      <c r="E28" s="15" t="s">
        <v>253</v>
      </c>
      <c r="F28" s="15" t="s">
        <v>262</v>
      </c>
      <c r="G28" s="49" t="s">
        <v>424</v>
      </c>
      <c r="H28" s="15" t="s">
        <v>253</v>
      </c>
      <c r="I28" s="50" t="s">
        <v>32</v>
      </c>
      <c r="J28" s="53">
        <v>5</v>
      </c>
    </row>
    <row r="29" spans="1:12" ht="32.25" customHeight="1" x14ac:dyDescent="0.15">
      <c r="A29" s="29">
        <v>310055</v>
      </c>
      <c r="B29" s="14">
        <v>44340</v>
      </c>
      <c r="C29" s="15"/>
      <c r="D29" s="23">
        <f t="shared" si="1"/>
        <v>46165</v>
      </c>
      <c r="E29" s="15" t="s">
        <v>254</v>
      </c>
      <c r="F29" s="15" t="s">
        <v>263</v>
      </c>
      <c r="G29" s="15" t="s">
        <v>264</v>
      </c>
      <c r="H29" s="15" t="s">
        <v>254</v>
      </c>
      <c r="I29" s="46" t="s">
        <v>32</v>
      </c>
      <c r="J29" s="53">
        <v>5</v>
      </c>
    </row>
    <row r="30" spans="1:12" ht="32.25" customHeight="1" x14ac:dyDescent="0.15">
      <c r="A30" s="29">
        <v>310056</v>
      </c>
      <c r="B30" s="14">
        <v>44340</v>
      </c>
      <c r="C30" s="15"/>
      <c r="D30" s="23">
        <f t="shared" si="1"/>
        <v>46165</v>
      </c>
      <c r="E30" s="15" t="s">
        <v>193</v>
      </c>
      <c r="F30" s="15" t="s">
        <v>218</v>
      </c>
      <c r="G30" s="15" t="s">
        <v>219</v>
      </c>
      <c r="H30" s="15" t="s">
        <v>193</v>
      </c>
      <c r="I30" s="46" t="s">
        <v>215</v>
      </c>
      <c r="J30" s="47" t="s">
        <v>244</v>
      </c>
    </row>
    <row r="31" spans="1:12" ht="32.25" customHeight="1" x14ac:dyDescent="0.15">
      <c r="A31" s="29">
        <v>310057</v>
      </c>
      <c r="B31" s="14">
        <v>44649</v>
      </c>
      <c r="C31" s="15"/>
      <c r="D31" s="23">
        <f t="shared" si="1"/>
        <v>46474</v>
      </c>
      <c r="E31" s="15" t="s">
        <v>255</v>
      </c>
      <c r="F31" s="15" t="s">
        <v>265</v>
      </c>
      <c r="G31" s="38" t="s">
        <v>266</v>
      </c>
      <c r="H31" s="15" t="s">
        <v>255</v>
      </c>
      <c r="I31" s="50" t="s">
        <v>32</v>
      </c>
      <c r="J31" s="53">
        <v>2</v>
      </c>
    </row>
    <row r="32" spans="1:12" ht="32.25" customHeight="1" x14ac:dyDescent="0.15">
      <c r="A32" s="28">
        <v>310058</v>
      </c>
      <c r="B32" s="40">
        <v>44762</v>
      </c>
      <c r="C32" s="4"/>
      <c r="D32" s="33">
        <f t="shared" si="1"/>
        <v>46587</v>
      </c>
      <c r="E32" s="4" t="s">
        <v>50</v>
      </c>
      <c r="F32" s="4" t="s">
        <v>51</v>
      </c>
      <c r="G32" s="15" t="s">
        <v>276</v>
      </c>
      <c r="H32" s="4" t="s">
        <v>50</v>
      </c>
      <c r="I32" s="50" t="s">
        <v>32</v>
      </c>
      <c r="J32" s="53">
        <v>3</v>
      </c>
      <c r="K32" s="17"/>
      <c r="L32" s="17"/>
    </row>
    <row r="33" spans="1:12" ht="32.25" customHeight="1" x14ac:dyDescent="0.15">
      <c r="A33" s="29">
        <v>310059</v>
      </c>
      <c r="B33" s="14">
        <v>44826</v>
      </c>
      <c r="C33" s="15"/>
      <c r="D33" s="6">
        <f t="shared" si="1"/>
        <v>46651</v>
      </c>
      <c r="E33" s="15" t="s">
        <v>281</v>
      </c>
      <c r="F33" s="15" t="s">
        <v>282</v>
      </c>
      <c r="G33" s="15" t="s">
        <v>283</v>
      </c>
      <c r="H33" s="15" t="s">
        <v>281</v>
      </c>
      <c r="I33" s="46" t="s">
        <v>286</v>
      </c>
      <c r="J33" s="47" t="s">
        <v>287</v>
      </c>
      <c r="K33" s="17"/>
      <c r="L33" s="17"/>
    </row>
    <row r="34" spans="1:12" ht="32.25" customHeight="1" x14ac:dyDescent="0.15">
      <c r="A34" s="29">
        <v>310061</v>
      </c>
      <c r="B34" s="65">
        <v>44976</v>
      </c>
      <c r="C34" s="49"/>
      <c r="D34" s="66">
        <f t="shared" ref="D34:D37" si="2">IF(B34="","",IF(C34="",DATE(YEAR(B34)+5,MONTH(B34),DAY(B34)-1),DATE(YEAR(C34)+5,MONTH(C34),DAY(C34)-1)))</f>
        <v>46801</v>
      </c>
      <c r="E34" s="67" t="s">
        <v>305</v>
      </c>
      <c r="F34" s="15" t="s">
        <v>307</v>
      </c>
      <c r="G34" s="15" t="s">
        <v>309</v>
      </c>
      <c r="H34" s="15" t="s">
        <v>310</v>
      </c>
      <c r="I34" s="46" t="s">
        <v>313</v>
      </c>
      <c r="J34" s="47" t="s">
        <v>314</v>
      </c>
      <c r="K34" s="17"/>
      <c r="L34" s="17"/>
    </row>
    <row r="35" spans="1:12" ht="33" customHeight="1" x14ac:dyDescent="0.15">
      <c r="A35" s="29">
        <v>310062</v>
      </c>
      <c r="B35" s="65">
        <v>44986</v>
      </c>
      <c r="C35" s="49"/>
      <c r="D35" s="66">
        <f t="shared" si="2"/>
        <v>46812</v>
      </c>
      <c r="E35" s="67" t="s">
        <v>306</v>
      </c>
      <c r="F35" s="15" t="s">
        <v>308</v>
      </c>
      <c r="G35" s="15" t="s">
        <v>311</v>
      </c>
      <c r="H35" s="15" t="s">
        <v>312</v>
      </c>
      <c r="I35" s="50" t="s">
        <v>33</v>
      </c>
      <c r="J35" s="53" t="s">
        <v>315</v>
      </c>
      <c r="K35" s="22"/>
      <c r="L35" s="39"/>
    </row>
    <row r="36" spans="1:12" ht="33" customHeight="1" x14ac:dyDescent="0.15">
      <c r="A36" s="89">
        <v>310063</v>
      </c>
      <c r="B36" s="68">
        <v>45323</v>
      </c>
      <c r="C36" s="88"/>
      <c r="D36" s="91">
        <f t="shared" si="2"/>
        <v>47149</v>
      </c>
      <c r="E36" s="92" t="s">
        <v>334</v>
      </c>
      <c r="F36" s="74" t="s">
        <v>335</v>
      </c>
      <c r="G36" s="93" t="s">
        <v>336</v>
      </c>
      <c r="H36" s="92" t="s">
        <v>334</v>
      </c>
      <c r="I36" s="98" t="s">
        <v>337</v>
      </c>
      <c r="J36" s="105">
        <v>2</v>
      </c>
      <c r="K36" s="22"/>
      <c r="L36" s="39"/>
    </row>
    <row r="37" spans="1:12" ht="30" customHeight="1" x14ac:dyDescent="0.15">
      <c r="A37" s="99">
        <v>310064</v>
      </c>
      <c r="B37" s="100">
        <v>45449</v>
      </c>
      <c r="C37" s="70"/>
      <c r="D37" s="100">
        <f t="shared" si="2"/>
        <v>47274</v>
      </c>
      <c r="E37" s="101" t="s">
        <v>123</v>
      </c>
      <c r="F37" s="102" t="s">
        <v>358</v>
      </c>
      <c r="G37" s="103" t="s">
        <v>359</v>
      </c>
      <c r="H37" s="101" t="s">
        <v>123</v>
      </c>
      <c r="I37" s="104" t="s">
        <v>362</v>
      </c>
      <c r="J37" s="131"/>
    </row>
    <row r="38" spans="1:12" ht="30" customHeight="1" x14ac:dyDescent="0.15">
      <c r="A38" s="106">
        <v>310065</v>
      </c>
      <c r="B38" s="108">
        <v>45559</v>
      </c>
      <c r="C38" s="109"/>
      <c r="D38" s="100">
        <f>IF(B38="","",IF(C38="",DATE(YEAR(B38)+5,MONTH(B38),DAY(B38)-1),DATE(YEAR(C38)+5,MONTH(C38),DAY(C38)-1)))</f>
        <v>47384</v>
      </c>
      <c r="E38" s="110" t="s">
        <v>357</v>
      </c>
      <c r="F38" s="88" t="s">
        <v>360</v>
      </c>
      <c r="G38" s="111" t="s">
        <v>361</v>
      </c>
      <c r="H38" s="88" t="s">
        <v>140</v>
      </c>
      <c r="I38" s="112" t="s">
        <v>33</v>
      </c>
      <c r="J38" s="105" t="s">
        <v>387</v>
      </c>
    </row>
    <row r="39" spans="1:12" ht="30" customHeight="1" x14ac:dyDescent="0.15">
      <c r="A39" s="116">
        <v>310066</v>
      </c>
      <c r="B39" s="108">
        <v>45644</v>
      </c>
      <c r="C39" s="88"/>
      <c r="D39" s="109">
        <f>IF(B39="","",IF(C39="",DATE(YEAR(B39)+5,MONTH(B39),DAY(B39)-1),DATE(YEAR(C39)+5,MONTH(C39),DAY(C39)-1)))</f>
        <v>47469</v>
      </c>
      <c r="E39" s="117" t="s">
        <v>369</v>
      </c>
      <c r="F39" s="110" t="s">
        <v>372</v>
      </c>
      <c r="G39" s="118" t="s">
        <v>373</v>
      </c>
      <c r="H39" s="117" t="s">
        <v>369</v>
      </c>
      <c r="I39" s="98" t="s">
        <v>379</v>
      </c>
      <c r="J39" s="105" t="s">
        <v>378</v>
      </c>
    </row>
    <row r="40" spans="1:12" ht="30" customHeight="1" x14ac:dyDescent="0.15">
      <c r="A40" s="116">
        <v>310067</v>
      </c>
      <c r="B40" s="108">
        <v>45716</v>
      </c>
      <c r="C40" s="88"/>
      <c r="D40" s="109">
        <f t="shared" ref="D40" si="3">IF(B40="","",IF(C40="",DATE(YEAR(B40)+5,MONTH(B40),DAY(B40)-1),DATE(YEAR(C40)+5,MONTH(C40),DAY(C40)-1)))</f>
        <v>47541</v>
      </c>
      <c r="E40" s="135" t="s">
        <v>380</v>
      </c>
      <c r="F40" s="110" t="s">
        <v>381</v>
      </c>
      <c r="G40" s="118" t="s">
        <v>382</v>
      </c>
      <c r="H40" s="117" t="s">
        <v>383</v>
      </c>
      <c r="I40" s="112" t="s">
        <v>32</v>
      </c>
      <c r="J40" s="136">
        <v>7</v>
      </c>
    </row>
    <row r="41" spans="1:12" ht="30" customHeight="1" x14ac:dyDescent="0.15">
      <c r="A41" s="164">
        <v>310068</v>
      </c>
      <c r="B41" s="108">
        <v>45917</v>
      </c>
      <c r="C41" s="88"/>
      <c r="D41" s="109">
        <f t="shared" ref="D41:D43" si="4">IF(B41="","",IF(C41="",DATE(YEAR(B41)+5,MONTH(B41),DAY(B41)-1),DATE(YEAR(C41)+5,MONTH(C41),DAY(C41)-1)))</f>
        <v>47742</v>
      </c>
      <c r="E41" s="110" t="s">
        <v>402</v>
      </c>
      <c r="F41" s="110" t="s">
        <v>403</v>
      </c>
      <c r="G41" s="118" t="s">
        <v>404</v>
      </c>
      <c r="H41" s="110" t="s">
        <v>402</v>
      </c>
      <c r="I41" s="98" t="s">
        <v>405</v>
      </c>
      <c r="J41" s="105">
        <v>5</v>
      </c>
    </row>
    <row r="42" spans="1:12" ht="30" customHeight="1" x14ac:dyDescent="0.15">
      <c r="A42" s="99">
        <v>310069</v>
      </c>
      <c r="B42" s="172">
        <v>46041</v>
      </c>
      <c r="C42" s="49"/>
      <c r="D42" s="100">
        <f t="shared" si="4"/>
        <v>47866</v>
      </c>
      <c r="E42" s="85" t="s">
        <v>415</v>
      </c>
      <c r="F42" s="102" t="s">
        <v>417</v>
      </c>
      <c r="G42" s="67" t="s">
        <v>121</v>
      </c>
      <c r="H42" s="101" t="s">
        <v>418</v>
      </c>
      <c r="I42" s="67" t="s">
        <v>32</v>
      </c>
      <c r="J42" s="151">
        <v>20</v>
      </c>
    </row>
    <row r="43" spans="1:12" ht="30" customHeight="1" thickBot="1" x14ac:dyDescent="0.2">
      <c r="A43" s="173">
        <v>310070</v>
      </c>
      <c r="B43" s="143">
        <v>46080</v>
      </c>
      <c r="C43" s="81"/>
      <c r="D43" s="174">
        <f t="shared" si="4"/>
        <v>47905</v>
      </c>
      <c r="E43" s="175" t="s">
        <v>416</v>
      </c>
      <c r="F43" s="176" t="s">
        <v>122</v>
      </c>
      <c r="G43" s="147" t="s">
        <v>419</v>
      </c>
      <c r="H43" s="175" t="s">
        <v>416</v>
      </c>
      <c r="I43" s="147" t="s">
        <v>32</v>
      </c>
      <c r="J43" s="83" t="s">
        <v>420</v>
      </c>
    </row>
    <row r="44" spans="1:12" ht="30" customHeight="1" x14ac:dyDescent="0.15"/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</sheetData>
  <mergeCells count="8">
    <mergeCell ref="I3:J3"/>
    <mergeCell ref="A1:J1"/>
    <mergeCell ref="I2:J2"/>
    <mergeCell ref="A3:A4"/>
    <mergeCell ref="B3:B4"/>
    <mergeCell ref="F3:G3"/>
    <mergeCell ref="C3:C4"/>
    <mergeCell ref="D3:D4"/>
  </mergeCells>
  <phoneticPr fontId="2"/>
  <pageMargins left="0.75" right="0.45" top="0.56000000000000005" bottom="0.56000000000000005" header="0.51200000000000001" footer="0.51200000000000001"/>
  <pageSetup paperSize="9" scale="57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K188"/>
  <sheetViews>
    <sheetView showZeros="0" zoomScaleNormal="100" zoomScaleSheetLayoutView="90" workbookViewId="0">
      <selection sqref="A1:J1"/>
    </sheetView>
  </sheetViews>
  <sheetFormatPr defaultRowHeight="13.5" x14ac:dyDescent="0.15"/>
  <cols>
    <col min="1" max="1" width="8.75" style="2" customWidth="1"/>
    <col min="2" max="4" width="16" style="2" customWidth="1"/>
    <col min="5" max="5" width="22" style="2" customWidth="1"/>
    <col min="6" max="6" width="17.875" style="2" customWidth="1"/>
    <col min="7" max="7" width="34.375" style="2" customWidth="1"/>
    <col min="8" max="8" width="14.25" style="2" customWidth="1"/>
    <col min="9" max="9" width="16.375" style="2" customWidth="1"/>
    <col min="10" max="10" width="9" style="17"/>
    <col min="11" max="16384" width="9" style="2"/>
  </cols>
  <sheetData>
    <row r="1" spans="1:11" s="18" customFormat="1" ht="25.5" customHeight="1" x14ac:dyDescent="0.15">
      <c r="A1" s="185" t="s">
        <v>27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4.25" thickBot="1" x14ac:dyDescent="0.2">
      <c r="I2" s="186"/>
      <c r="J2" s="186"/>
    </row>
    <row r="3" spans="1:11" ht="27" customHeight="1" x14ac:dyDescent="0.15">
      <c r="A3" s="182" t="s">
        <v>0</v>
      </c>
      <c r="B3" s="178" t="s">
        <v>7</v>
      </c>
      <c r="C3" s="178" t="s">
        <v>8</v>
      </c>
      <c r="D3" s="178" t="s">
        <v>9</v>
      </c>
      <c r="E3" s="25" t="s">
        <v>3</v>
      </c>
      <c r="F3" s="180" t="s">
        <v>1</v>
      </c>
      <c r="G3" s="180"/>
      <c r="H3" s="25" t="s">
        <v>141</v>
      </c>
      <c r="I3" s="178" t="s">
        <v>10</v>
      </c>
      <c r="J3" s="179"/>
    </row>
    <row r="4" spans="1:11" ht="51" customHeight="1" thickBot="1" x14ac:dyDescent="0.2">
      <c r="A4" s="183"/>
      <c r="B4" s="184"/>
      <c r="C4" s="184"/>
      <c r="D4" s="184"/>
      <c r="E4" s="27" t="s">
        <v>20</v>
      </c>
      <c r="F4" s="24" t="s">
        <v>4</v>
      </c>
      <c r="G4" s="24" t="s">
        <v>5</v>
      </c>
      <c r="H4" s="27" t="s">
        <v>145</v>
      </c>
      <c r="I4" s="27" t="s">
        <v>21</v>
      </c>
      <c r="J4" s="16" t="s">
        <v>6</v>
      </c>
    </row>
    <row r="5" spans="1:11" ht="42" customHeight="1" thickTop="1" thickBot="1" x14ac:dyDescent="0.2">
      <c r="A5" s="79">
        <v>510006</v>
      </c>
      <c r="B5" s="80">
        <v>44340</v>
      </c>
      <c r="C5" s="80"/>
      <c r="D5" s="80">
        <f t="shared" ref="D5" si="0">IF(B5="","",IF(C5="",DATE(YEAR(B5)+5,MONTH(B5),DAY(B5)-1),DATE(YEAR(C5)+5,MONTH(C5),DAY(C5)-1)))</f>
        <v>46165</v>
      </c>
      <c r="E5" s="81" t="s">
        <v>193</v>
      </c>
      <c r="F5" s="81" t="s">
        <v>218</v>
      </c>
      <c r="G5" s="81" t="s">
        <v>219</v>
      </c>
      <c r="H5" s="81" t="s">
        <v>193</v>
      </c>
      <c r="I5" s="82" t="s">
        <v>194</v>
      </c>
      <c r="J5" s="83" t="s">
        <v>316</v>
      </c>
      <c r="K5" s="58"/>
    </row>
    <row r="6" spans="1:11" ht="42" customHeight="1" x14ac:dyDescent="0.15"/>
    <row r="7" spans="1:11" ht="30" customHeight="1" x14ac:dyDescent="0.15"/>
    <row r="8" spans="1:11" ht="30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</sheetData>
  <mergeCells count="8">
    <mergeCell ref="A1:J1"/>
    <mergeCell ref="I2:J2"/>
    <mergeCell ref="A3:A4"/>
    <mergeCell ref="B3:B4"/>
    <mergeCell ref="F3:G3"/>
    <mergeCell ref="C3:C4"/>
    <mergeCell ref="D3:D4"/>
    <mergeCell ref="I3:J3"/>
  </mergeCells>
  <phoneticPr fontId="2"/>
  <pageMargins left="0.75" right="0.45" top="0.56000000000000005" bottom="0.56000000000000005" header="0.51200000000000001" footer="0.51200000000000001"/>
  <pageSetup paperSize="9" scale="80" orientation="landscape" errors="blank" horizontalDpi="300" verticalDpi="300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J120"/>
  <sheetViews>
    <sheetView showZeros="0" zoomScale="85" zoomScaleNormal="85" zoomScaleSheetLayoutView="112" workbookViewId="0">
      <selection sqref="A1:J1"/>
    </sheetView>
  </sheetViews>
  <sheetFormatPr defaultRowHeight="13.5" x14ac:dyDescent="0.15"/>
  <cols>
    <col min="1" max="1" width="8.75" style="2" customWidth="1"/>
    <col min="2" max="4" width="17.375" style="2" customWidth="1"/>
    <col min="5" max="5" width="34" style="2" customWidth="1"/>
    <col min="6" max="6" width="29.375" style="2" customWidth="1"/>
    <col min="7" max="7" width="42.875" style="2" customWidth="1"/>
    <col min="8" max="8" width="16.75" style="2" customWidth="1"/>
    <col min="9" max="9" width="39.25" style="2" customWidth="1"/>
    <col min="10" max="10" width="20.625" style="125" customWidth="1"/>
    <col min="11" max="16384" width="9" style="2"/>
  </cols>
  <sheetData>
    <row r="1" spans="1:10" ht="22.5" customHeight="1" x14ac:dyDescent="0.15">
      <c r="A1" s="185" t="s">
        <v>29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4.25" customHeight="1" thickBot="1" x14ac:dyDescent="0.2">
      <c r="I2" s="191"/>
      <c r="J2" s="191"/>
    </row>
    <row r="3" spans="1:10" ht="27" customHeight="1" x14ac:dyDescent="0.15">
      <c r="A3" s="182" t="s">
        <v>0</v>
      </c>
      <c r="B3" s="178" t="s">
        <v>7</v>
      </c>
      <c r="C3" s="178" t="s">
        <v>8</v>
      </c>
      <c r="D3" s="178" t="s">
        <v>9</v>
      </c>
      <c r="E3" s="25" t="s">
        <v>3</v>
      </c>
      <c r="F3" s="180" t="s">
        <v>1</v>
      </c>
      <c r="G3" s="180"/>
      <c r="H3" s="26" t="s">
        <v>141</v>
      </c>
      <c r="I3" s="178" t="s">
        <v>174</v>
      </c>
      <c r="J3" s="179"/>
    </row>
    <row r="4" spans="1:10" ht="51" customHeight="1" thickBot="1" x14ac:dyDescent="0.2">
      <c r="A4" s="183"/>
      <c r="B4" s="184"/>
      <c r="C4" s="184"/>
      <c r="D4" s="184"/>
      <c r="E4" s="27" t="s">
        <v>175</v>
      </c>
      <c r="F4" s="24" t="s">
        <v>4</v>
      </c>
      <c r="G4" s="24" t="s">
        <v>5</v>
      </c>
      <c r="H4" s="27" t="s">
        <v>176</v>
      </c>
      <c r="I4" s="27" t="s">
        <v>177</v>
      </c>
      <c r="J4" s="124" t="s">
        <v>6</v>
      </c>
    </row>
    <row r="5" spans="1:10" ht="45.75" customHeight="1" thickTop="1" x14ac:dyDescent="0.15">
      <c r="A5" s="29">
        <v>810003</v>
      </c>
      <c r="B5" s="6">
        <v>39073</v>
      </c>
      <c r="C5" s="6">
        <v>44552</v>
      </c>
      <c r="D5" s="6">
        <f t="shared" ref="D5:D9" si="0">IF(B5="","",IF(C5="",DATE(YEAR(B5)+5,MONTH(B5),DAY(B5)-1),DATE(YEAR(C5)+5,MONTH(C5),DAY(C5)-1)))</f>
        <v>46377</v>
      </c>
      <c r="E5" s="19" t="s">
        <v>150</v>
      </c>
      <c r="F5" s="10" t="s">
        <v>151</v>
      </c>
      <c r="G5" s="19" t="s">
        <v>152</v>
      </c>
      <c r="H5" s="129" t="s">
        <v>153</v>
      </c>
      <c r="I5" s="7" t="s">
        <v>181</v>
      </c>
      <c r="J5" s="47" t="s">
        <v>386</v>
      </c>
    </row>
    <row r="6" spans="1:10" ht="45.75" customHeight="1" x14ac:dyDescent="0.15">
      <c r="A6" s="29">
        <v>810004</v>
      </c>
      <c r="B6" s="6">
        <v>39073</v>
      </c>
      <c r="C6" s="6">
        <v>44552</v>
      </c>
      <c r="D6" s="6">
        <f t="shared" si="0"/>
        <v>46377</v>
      </c>
      <c r="E6" s="72" t="s">
        <v>324</v>
      </c>
      <c r="F6" s="10" t="s">
        <v>154</v>
      </c>
      <c r="G6" s="19" t="s">
        <v>155</v>
      </c>
      <c r="H6" s="12" t="s">
        <v>156</v>
      </c>
      <c r="I6" s="7" t="s">
        <v>208</v>
      </c>
      <c r="J6" s="47">
        <v>29</v>
      </c>
    </row>
    <row r="7" spans="1:10" ht="45.75" customHeight="1" x14ac:dyDescent="0.15">
      <c r="A7" s="29">
        <v>810005</v>
      </c>
      <c r="B7" s="6">
        <v>39073</v>
      </c>
      <c r="C7" s="6">
        <v>44552</v>
      </c>
      <c r="D7" s="6">
        <f t="shared" si="0"/>
        <v>46377</v>
      </c>
      <c r="E7" s="73" t="s">
        <v>325</v>
      </c>
      <c r="F7" s="10" t="s">
        <v>158</v>
      </c>
      <c r="G7" s="12" t="s">
        <v>157</v>
      </c>
      <c r="H7" s="7" t="s">
        <v>159</v>
      </c>
      <c r="I7" s="7" t="s">
        <v>160</v>
      </c>
      <c r="J7" s="47">
        <v>2</v>
      </c>
    </row>
    <row r="8" spans="1:10" ht="45.75" customHeight="1" x14ac:dyDescent="0.15">
      <c r="A8" s="29">
        <v>810013</v>
      </c>
      <c r="B8" s="6">
        <v>41173</v>
      </c>
      <c r="C8" s="6">
        <v>44825</v>
      </c>
      <c r="D8" s="6">
        <f t="shared" si="0"/>
        <v>46650</v>
      </c>
      <c r="E8" s="67" t="s">
        <v>326</v>
      </c>
      <c r="F8" s="10" t="s">
        <v>161</v>
      </c>
      <c r="G8" s="7" t="s">
        <v>162</v>
      </c>
      <c r="H8" s="15" t="s">
        <v>163</v>
      </c>
      <c r="I8" s="7" t="s">
        <v>328</v>
      </c>
      <c r="J8" s="47" t="s">
        <v>182</v>
      </c>
    </row>
    <row r="9" spans="1:10" ht="45.75" customHeight="1" x14ac:dyDescent="0.15">
      <c r="A9" s="29">
        <v>810014</v>
      </c>
      <c r="B9" s="6">
        <v>41233</v>
      </c>
      <c r="C9" s="6">
        <v>44885</v>
      </c>
      <c r="D9" s="6">
        <f t="shared" si="0"/>
        <v>46710</v>
      </c>
      <c r="E9" s="15" t="s">
        <v>164</v>
      </c>
      <c r="F9" s="8" t="s">
        <v>165</v>
      </c>
      <c r="G9" s="15" t="s">
        <v>180</v>
      </c>
      <c r="H9" s="7" t="s">
        <v>166</v>
      </c>
      <c r="I9" s="189" t="s">
        <v>365</v>
      </c>
      <c r="J9" s="190"/>
    </row>
    <row r="10" spans="1:10" ht="45.75" customHeight="1" x14ac:dyDescent="0.15">
      <c r="A10" s="29">
        <v>810020</v>
      </c>
      <c r="B10" s="20">
        <v>42619</v>
      </c>
      <c r="C10" s="6">
        <v>44445</v>
      </c>
      <c r="D10" s="13">
        <f t="shared" ref="D10:D11" si="1">IF(B10="","",IF(C10="",DATE(YEAR(B10)+5,MONTH(B10),DAY(B10)-1),DATE(YEAR(C10)+5,MONTH(C10),DAY(C10)-1)))</f>
        <v>46270</v>
      </c>
      <c r="E10" s="7" t="s">
        <v>167</v>
      </c>
      <c r="F10" s="10" t="s">
        <v>169</v>
      </c>
      <c r="G10" s="7" t="s">
        <v>168</v>
      </c>
      <c r="H10" s="7" t="s">
        <v>170</v>
      </c>
      <c r="I10" s="7" t="s">
        <v>68</v>
      </c>
      <c r="J10" s="53">
        <v>50</v>
      </c>
    </row>
    <row r="11" spans="1:10" ht="45.75" customHeight="1" x14ac:dyDescent="0.15">
      <c r="A11" s="29">
        <v>810022</v>
      </c>
      <c r="B11" s="14">
        <v>43252</v>
      </c>
      <c r="C11" s="65">
        <v>45078</v>
      </c>
      <c r="D11" s="70">
        <f t="shared" si="1"/>
        <v>46904</v>
      </c>
      <c r="E11" s="67" t="s">
        <v>178</v>
      </c>
      <c r="F11" s="49" t="s">
        <v>322</v>
      </c>
      <c r="G11" s="7" t="s">
        <v>179</v>
      </c>
      <c r="H11" s="49" t="s">
        <v>323</v>
      </c>
      <c r="I11" s="7" t="s">
        <v>327</v>
      </c>
      <c r="J11" s="53">
        <v>71</v>
      </c>
    </row>
    <row r="12" spans="1:10" ht="45.75" customHeight="1" x14ac:dyDescent="0.15">
      <c r="A12" s="29">
        <v>810023</v>
      </c>
      <c r="B12" s="14">
        <v>43581</v>
      </c>
      <c r="C12" s="66">
        <v>45408</v>
      </c>
      <c r="D12" s="70">
        <f t="shared" ref="D12:D13" si="2">IF(B12="","",IF(C12="",DATE(YEAR(B12)+5,MONTH(B12),DAY(B12)-1),DATE(YEAR(C12)+5,MONTH(C12),DAY(C12)-1)))</f>
        <v>47233</v>
      </c>
      <c r="E12" s="15" t="s">
        <v>171</v>
      </c>
      <c r="F12" s="15" t="s">
        <v>172</v>
      </c>
      <c r="G12" s="67" t="s">
        <v>366</v>
      </c>
      <c r="H12" s="15" t="s">
        <v>171</v>
      </c>
      <c r="I12" s="187" t="s">
        <v>173</v>
      </c>
      <c r="J12" s="188"/>
    </row>
    <row r="13" spans="1:10" ht="45.75" customHeight="1" x14ac:dyDescent="0.15">
      <c r="A13" s="29">
        <v>810027</v>
      </c>
      <c r="B13" s="14">
        <v>43920</v>
      </c>
      <c r="C13" s="66">
        <v>45746</v>
      </c>
      <c r="D13" s="70">
        <f t="shared" si="2"/>
        <v>47571</v>
      </c>
      <c r="E13" s="7" t="s">
        <v>214</v>
      </c>
      <c r="F13" s="15" t="s">
        <v>190</v>
      </c>
      <c r="G13" s="15" t="s">
        <v>191</v>
      </c>
      <c r="H13" s="49" t="s">
        <v>343</v>
      </c>
      <c r="I13" s="15" t="s">
        <v>192</v>
      </c>
      <c r="J13" s="53">
        <v>60</v>
      </c>
    </row>
    <row r="14" spans="1:10" ht="45.75" customHeight="1" x14ac:dyDescent="0.15">
      <c r="A14" s="29">
        <v>810028</v>
      </c>
      <c r="B14" s="14">
        <v>43945</v>
      </c>
      <c r="C14" s="66">
        <v>45771</v>
      </c>
      <c r="D14" s="70">
        <f t="shared" ref="D14:D15" si="3">IF(B14="","",IF(C14="",DATE(YEAR(B14)+5,MONTH(B14),DAY(B14)-1),DATE(YEAR(C14)+5,MONTH(C14),DAY(C14)-1)))</f>
        <v>47596</v>
      </c>
      <c r="E14" s="7" t="s">
        <v>196</v>
      </c>
      <c r="F14" s="15" t="s">
        <v>197</v>
      </c>
      <c r="G14" s="7" t="s">
        <v>409</v>
      </c>
      <c r="H14" s="15" t="s">
        <v>198</v>
      </c>
      <c r="I14" s="15" t="s">
        <v>68</v>
      </c>
      <c r="J14" s="141">
        <v>5</v>
      </c>
    </row>
    <row r="15" spans="1:10" ht="45.75" customHeight="1" x14ac:dyDescent="0.15">
      <c r="A15" s="28">
        <v>810029</v>
      </c>
      <c r="B15" s="126">
        <v>44778</v>
      </c>
      <c r="C15" s="4"/>
      <c r="D15" s="3">
        <f t="shared" si="3"/>
        <v>46603</v>
      </c>
      <c r="E15" s="127" t="s">
        <v>278</v>
      </c>
      <c r="F15" s="4" t="s">
        <v>279</v>
      </c>
      <c r="G15" s="4" t="s">
        <v>280</v>
      </c>
      <c r="H15" s="128" t="s">
        <v>331</v>
      </c>
      <c r="I15" s="5" t="s">
        <v>284</v>
      </c>
      <c r="J15" s="130" t="s">
        <v>285</v>
      </c>
    </row>
    <row r="16" spans="1:10" ht="45.75" customHeight="1" x14ac:dyDescent="0.15">
      <c r="A16" s="86">
        <v>810030</v>
      </c>
      <c r="B16" s="68">
        <v>45121</v>
      </c>
      <c r="C16" s="38"/>
      <c r="D16" s="55">
        <f t="shared" ref="D16:D17" si="4">IF(B16="","",IF(C16="",DATE(YEAR(B16)+5,MONTH(B16),DAY(B16)-1),DATE(YEAR(C16)+5,MONTH(C16),DAY(C16)-1)))</f>
        <v>46947</v>
      </c>
      <c r="E16" s="38" t="s">
        <v>317</v>
      </c>
      <c r="F16" s="56" t="s">
        <v>318</v>
      </c>
      <c r="G16" s="38" t="s">
        <v>319</v>
      </c>
      <c r="H16" s="38" t="s">
        <v>317</v>
      </c>
      <c r="I16" s="38" t="s">
        <v>320</v>
      </c>
      <c r="J16" s="140" t="s">
        <v>321</v>
      </c>
    </row>
    <row r="17" spans="1:10" ht="45.75" customHeight="1" thickBot="1" x14ac:dyDescent="0.2">
      <c r="A17" s="79">
        <v>810031</v>
      </c>
      <c r="B17" s="143">
        <v>45917</v>
      </c>
      <c r="C17" s="81"/>
      <c r="D17" s="144">
        <f t="shared" si="4"/>
        <v>47742</v>
      </c>
      <c r="E17" s="145" t="s">
        <v>402</v>
      </c>
      <c r="F17" s="145" t="s">
        <v>403</v>
      </c>
      <c r="G17" s="146" t="s">
        <v>404</v>
      </c>
      <c r="H17" s="145" t="s">
        <v>402</v>
      </c>
      <c r="I17" s="147" t="s">
        <v>405</v>
      </c>
      <c r="J17" s="83">
        <v>5</v>
      </c>
    </row>
    <row r="18" spans="1:10" ht="45.75" customHeight="1" x14ac:dyDescent="0.15"/>
    <row r="19" spans="1:10" ht="45.75" customHeight="1" x14ac:dyDescent="0.15"/>
    <row r="20" spans="1:10" ht="30" customHeight="1" x14ac:dyDescent="0.15"/>
    <row r="21" spans="1:10" ht="30" customHeight="1" x14ac:dyDescent="0.15"/>
    <row r="22" spans="1:10" ht="30" customHeight="1" x14ac:dyDescent="0.15"/>
    <row r="23" spans="1:10" ht="30" customHeight="1" x14ac:dyDescent="0.15"/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</sheetData>
  <mergeCells count="10">
    <mergeCell ref="I12:J12"/>
    <mergeCell ref="I9:J9"/>
    <mergeCell ref="A1:J1"/>
    <mergeCell ref="I2:J2"/>
    <mergeCell ref="I3:J3"/>
    <mergeCell ref="A3:A4"/>
    <mergeCell ref="B3:B4"/>
    <mergeCell ref="C3:C4"/>
    <mergeCell ref="D3:D4"/>
    <mergeCell ref="F3:G3"/>
  </mergeCells>
  <phoneticPr fontId="2"/>
  <pageMargins left="0.75" right="0.45" top="0.56000000000000005" bottom="0.56000000000000005" header="0.51200000000000001" footer="0.51200000000000001"/>
  <pageSetup paperSize="9" scale="56" orientation="landscape" errors="blank" horizontalDpi="300" verticalDpi="300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K165"/>
  <sheetViews>
    <sheetView showZeros="0" zoomScaleNormal="100" zoomScaleSheetLayoutView="91" workbookViewId="0">
      <selection sqref="A1:I1"/>
    </sheetView>
  </sheetViews>
  <sheetFormatPr defaultRowHeight="13.5" x14ac:dyDescent="0.15"/>
  <cols>
    <col min="1" max="1" width="8.75" style="2" customWidth="1"/>
    <col min="2" max="4" width="15.625" style="2" customWidth="1"/>
    <col min="5" max="5" width="19.375" style="2" customWidth="1"/>
    <col min="6" max="6" width="26.375" style="2" customWidth="1"/>
    <col min="7" max="7" width="29.875" style="2" customWidth="1"/>
    <col min="8" max="8" width="15.75" style="2" customWidth="1"/>
    <col min="9" max="9" width="8.375" style="17" customWidth="1"/>
    <col min="10" max="10" width="10.75" style="17" customWidth="1"/>
    <col min="11" max="16384" width="9" style="2"/>
  </cols>
  <sheetData>
    <row r="1" spans="1:11" s="18" customFormat="1" ht="24.75" customHeight="1" x14ac:dyDescent="0.15">
      <c r="A1" s="185" t="s">
        <v>28</v>
      </c>
      <c r="B1" s="185"/>
      <c r="C1" s="185"/>
      <c r="D1" s="185"/>
      <c r="E1" s="185"/>
      <c r="F1" s="185"/>
      <c r="G1" s="185"/>
      <c r="H1" s="185"/>
      <c r="I1" s="185"/>
    </row>
    <row r="2" spans="1:11" ht="14.25" thickBot="1" x14ac:dyDescent="0.2">
      <c r="I2" s="2"/>
      <c r="J2" s="2"/>
    </row>
    <row r="3" spans="1:11" ht="27" customHeight="1" x14ac:dyDescent="0.15">
      <c r="A3" s="182" t="s">
        <v>0</v>
      </c>
      <c r="B3" s="178" t="s">
        <v>7</v>
      </c>
      <c r="C3" s="178" t="s">
        <v>8</v>
      </c>
      <c r="D3" s="178" t="s">
        <v>9</v>
      </c>
      <c r="E3" s="25" t="s">
        <v>3</v>
      </c>
      <c r="F3" s="180" t="s">
        <v>1</v>
      </c>
      <c r="G3" s="180"/>
      <c r="H3" s="30" t="s">
        <v>141</v>
      </c>
      <c r="I3" s="192" t="s">
        <v>10</v>
      </c>
      <c r="J3" s="193"/>
    </row>
    <row r="4" spans="1:11" ht="51" customHeight="1" thickBot="1" x14ac:dyDescent="0.2">
      <c r="A4" s="183"/>
      <c r="B4" s="184"/>
      <c r="C4" s="184"/>
      <c r="D4" s="184"/>
      <c r="E4" s="27" t="s">
        <v>20</v>
      </c>
      <c r="F4" s="24" t="s">
        <v>4</v>
      </c>
      <c r="G4" s="24" t="s">
        <v>5</v>
      </c>
      <c r="H4" s="27" t="s">
        <v>149</v>
      </c>
      <c r="I4" s="27" t="s">
        <v>22</v>
      </c>
      <c r="J4" s="120" t="s">
        <v>6</v>
      </c>
    </row>
    <row r="5" spans="1:11" ht="30" customHeight="1" thickTop="1" x14ac:dyDescent="0.15">
      <c r="A5" s="75">
        <v>610002</v>
      </c>
      <c r="B5" s="76">
        <v>43319</v>
      </c>
      <c r="C5" s="77">
        <v>45145</v>
      </c>
      <c r="D5" s="76">
        <f t="shared" ref="D5" si="0">IF(B5="","",IF(C5="",DATE(YEAR(B5)+5,MONTH(B5),DAY(B5)-1),DATE(YEAR(C5)+5,MONTH(C5),DAY(C5)-1)))</f>
        <v>46971</v>
      </c>
      <c r="E5" s="74" t="s">
        <v>148</v>
      </c>
      <c r="F5" s="74" t="s">
        <v>146</v>
      </c>
      <c r="G5" s="74" t="s">
        <v>329</v>
      </c>
      <c r="H5" s="78" t="s">
        <v>147</v>
      </c>
      <c r="I5" s="121" t="s">
        <v>32</v>
      </c>
      <c r="J5" s="119">
        <v>12</v>
      </c>
    </row>
    <row r="6" spans="1:11" ht="30" customHeight="1" x14ac:dyDescent="0.15">
      <c r="A6" s="137">
        <v>610004</v>
      </c>
      <c r="B6" s="133">
        <v>44257</v>
      </c>
      <c r="C6" s="68">
        <v>46083</v>
      </c>
      <c r="D6" s="133">
        <f t="shared" ref="D6:D7" si="1">IF(B6="","",IF(C6="",DATE(YEAR(B6)+5,MONTH(B6),DAY(B6)-1),DATE(YEAR(C6)+5,MONTH(C6),DAY(C6)-1)))</f>
        <v>47908</v>
      </c>
      <c r="E6" s="88" t="s">
        <v>253</v>
      </c>
      <c r="F6" s="88" t="s">
        <v>262</v>
      </c>
      <c r="G6" s="49" t="s">
        <v>424</v>
      </c>
      <c r="H6" s="88" t="s">
        <v>253</v>
      </c>
      <c r="I6" s="138" t="s">
        <v>32</v>
      </c>
      <c r="J6" s="139">
        <v>4</v>
      </c>
    </row>
    <row r="7" spans="1:11" ht="30" customHeight="1" thickBot="1" x14ac:dyDescent="0.2">
      <c r="A7" s="150">
        <v>610005</v>
      </c>
      <c r="B7" s="143">
        <v>45917</v>
      </c>
      <c r="C7" s="81"/>
      <c r="D7" s="144">
        <f t="shared" si="1"/>
        <v>47742</v>
      </c>
      <c r="E7" s="145" t="s">
        <v>402</v>
      </c>
      <c r="F7" s="145" t="s">
        <v>403</v>
      </c>
      <c r="G7" s="146" t="s">
        <v>404</v>
      </c>
      <c r="H7" s="145" t="s">
        <v>402</v>
      </c>
      <c r="I7" s="147" t="s">
        <v>405</v>
      </c>
      <c r="J7" s="83">
        <v>5</v>
      </c>
      <c r="K7" s="48"/>
    </row>
    <row r="8" spans="1:11" ht="30" customHeight="1" x14ac:dyDescent="0.15"/>
    <row r="9" spans="1:11" ht="30" customHeight="1" x14ac:dyDescent="0.15"/>
    <row r="10" spans="1:11" ht="30" customHeight="1" x14ac:dyDescent="0.15"/>
    <row r="11" spans="1:11" ht="30" customHeight="1" x14ac:dyDescent="0.15"/>
    <row r="12" spans="1:11" ht="30" customHeight="1" x14ac:dyDescent="0.15"/>
    <row r="13" spans="1:11" ht="30" customHeight="1" x14ac:dyDescent="0.15"/>
    <row r="14" spans="1:11" ht="30" customHeight="1" x14ac:dyDescent="0.15"/>
    <row r="15" spans="1:11" ht="30" customHeight="1" x14ac:dyDescent="0.15"/>
    <row r="16" spans="1:11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</sheetData>
  <mergeCells count="7">
    <mergeCell ref="A1:I1"/>
    <mergeCell ref="A3:A4"/>
    <mergeCell ref="B3:B4"/>
    <mergeCell ref="F3:G3"/>
    <mergeCell ref="C3:C4"/>
    <mergeCell ref="D3:D4"/>
    <mergeCell ref="I3:J3"/>
  </mergeCells>
  <phoneticPr fontId="2"/>
  <pageMargins left="0.75" right="0.45" top="0.56000000000000005" bottom="0.56000000000000005" header="0.51200000000000001" footer="0.51200000000000001"/>
  <pageSetup paperSize="9" scale="79" orientation="landscape" errors="blank" horizontalDpi="300" verticalDpi="300"/>
  <headerFooter alignWithMargins="0"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J6"/>
  <sheetViews>
    <sheetView showZeros="0" zoomScaleNormal="100" zoomScaleSheetLayoutView="90" workbookViewId="0">
      <selection sqref="A1:J1"/>
    </sheetView>
  </sheetViews>
  <sheetFormatPr defaultRowHeight="13.5" x14ac:dyDescent="0.15"/>
  <cols>
    <col min="1" max="1" width="8.75" style="2" customWidth="1"/>
    <col min="2" max="2" width="10.375" style="2" customWidth="1"/>
    <col min="3" max="4" width="10.25" style="2" customWidth="1"/>
    <col min="5" max="5" width="19.375" style="2" customWidth="1"/>
    <col min="6" max="6" width="20.125" style="2" customWidth="1"/>
    <col min="7" max="7" width="43.125" style="2" customWidth="1"/>
    <col min="8" max="8" width="14.25" style="2" customWidth="1"/>
    <col min="9" max="9" width="9" style="17" customWidth="1"/>
    <col min="10" max="10" width="9" style="17"/>
    <col min="11" max="16384" width="9" style="2"/>
  </cols>
  <sheetData>
    <row r="1" spans="1:10" s="18" customFormat="1" ht="28.5" customHeight="1" x14ac:dyDescent="0.15">
      <c r="A1" s="185" t="s">
        <v>31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4.25" thickBot="1" x14ac:dyDescent="0.2">
      <c r="I2" s="194"/>
      <c r="J2" s="194"/>
    </row>
    <row r="3" spans="1:10" ht="27" customHeight="1" x14ac:dyDescent="0.15">
      <c r="A3" s="182" t="s">
        <v>0</v>
      </c>
      <c r="B3" s="178" t="s">
        <v>7</v>
      </c>
      <c r="C3" s="178" t="s">
        <v>8</v>
      </c>
      <c r="D3" s="178" t="s">
        <v>9</v>
      </c>
      <c r="E3" s="25" t="s">
        <v>3</v>
      </c>
      <c r="F3" s="180" t="s">
        <v>1</v>
      </c>
      <c r="G3" s="180"/>
      <c r="H3" s="25" t="s">
        <v>141</v>
      </c>
      <c r="I3" s="178" t="s">
        <v>10</v>
      </c>
      <c r="J3" s="179"/>
    </row>
    <row r="4" spans="1:10" ht="51" customHeight="1" thickBot="1" x14ac:dyDescent="0.2">
      <c r="A4" s="195"/>
      <c r="B4" s="196"/>
      <c r="C4" s="196"/>
      <c r="D4" s="196"/>
      <c r="E4" s="34" t="s">
        <v>20</v>
      </c>
      <c r="F4" s="35" t="s">
        <v>4</v>
      </c>
      <c r="G4" s="35" t="s">
        <v>5</v>
      </c>
      <c r="H4" s="34" t="s">
        <v>189</v>
      </c>
      <c r="I4" s="34" t="s">
        <v>24</v>
      </c>
      <c r="J4" s="36" t="s">
        <v>6</v>
      </c>
    </row>
    <row r="5" spans="1:10" ht="30" customHeight="1" thickTop="1" thickBot="1" x14ac:dyDescent="0.2">
      <c r="A5" s="41">
        <v>710002</v>
      </c>
      <c r="B5" s="42">
        <v>44659</v>
      </c>
      <c r="C5" s="42"/>
      <c r="D5" s="42">
        <f t="shared" ref="D5" si="0">IF(B5="","",IF(C5="",DATE(YEAR(B5)+5,MONTH(B5),DAY(B5)-1),DATE(YEAR(C5)+5,MONTH(C5),DAY(C5)-1)))</f>
        <v>46484</v>
      </c>
      <c r="E5" s="43" t="s">
        <v>267</v>
      </c>
      <c r="F5" s="44" t="s">
        <v>268</v>
      </c>
      <c r="G5" s="44" t="s">
        <v>269</v>
      </c>
      <c r="H5" s="45" t="s">
        <v>270</v>
      </c>
      <c r="I5" s="122" t="s">
        <v>32</v>
      </c>
      <c r="J5" s="123">
        <v>5</v>
      </c>
    </row>
    <row r="6" spans="1:10" ht="30" customHeight="1" x14ac:dyDescent="0.15"/>
  </sheetData>
  <mergeCells count="8">
    <mergeCell ref="A1:J1"/>
    <mergeCell ref="I2:J2"/>
    <mergeCell ref="A3:A4"/>
    <mergeCell ref="B3:B4"/>
    <mergeCell ref="F3:G3"/>
    <mergeCell ref="C3:C4"/>
    <mergeCell ref="D3:D4"/>
    <mergeCell ref="I3:J3"/>
  </mergeCells>
  <phoneticPr fontId="2"/>
  <pageMargins left="0.75" right="0.45" top="0.56000000000000005" bottom="0.56000000000000005" header="0.51200000000000001" footer="0.51200000000000001"/>
  <pageSetup paperSize="9" scale="88" orientation="landscape" errors="blank" horizontalDpi="300" verticalDpi="300"/>
  <headerFooter alignWithMargins="0">
    <oddHeader>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J195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style="2" customWidth="1"/>
    <col min="2" max="4" width="15.375" style="2" customWidth="1"/>
    <col min="5" max="5" width="19.375" style="2" customWidth="1"/>
    <col min="6" max="6" width="32.5" style="2" customWidth="1"/>
    <col min="7" max="7" width="38.875" style="2" customWidth="1"/>
    <col min="8" max="8" width="14.25" style="2" customWidth="1"/>
    <col min="9" max="10" width="11" style="17" customWidth="1"/>
    <col min="11" max="16384" width="9" style="2"/>
  </cols>
  <sheetData>
    <row r="1" spans="1:10" s="18" customFormat="1" ht="24.75" customHeight="1" thickBot="1" x14ac:dyDescent="0.2">
      <c r="A1" s="181" t="s">
        <v>30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7" customHeight="1" x14ac:dyDescent="0.15">
      <c r="A2" s="182" t="s">
        <v>0</v>
      </c>
      <c r="B2" s="178" t="s">
        <v>7</v>
      </c>
      <c r="C2" s="178" t="s">
        <v>8</v>
      </c>
      <c r="D2" s="178" t="s">
        <v>9</v>
      </c>
      <c r="E2" s="25" t="s">
        <v>3</v>
      </c>
      <c r="F2" s="180" t="s">
        <v>1</v>
      </c>
      <c r="G2" s="180"/>
      <c r="H2" s="25" t="s">
        <v>141</v>
      </c>
      <c r="I2" s="178" t="s">
        <v>10</v>
      </c>
      <c r="J2" s="179"/>
    </row>
    <row r="3" spans="1:10" ht="51" customHeight="1" thickBot="1" x14ac:dyDescent="0.2">
      <c r="A3" s="183"/>
      <c r="B3" s="184"/>
      <c r="C3" s="184"/>
      <c r="D3" s="184"/>
      <c r="E3" s="27" t="s">
        <v>20</v>
      </c>
      <c r="F3" s="24" t="s">
        <v>4</v>
      </c>
      <c r="G3" s="24" t="s">
        <v>5</v>
      </c>
      <c r="H3" s="27" t="s">
        <v>189</v>
      </c>
      <c r="I3" s="27" t="s">
        <v>23</v>
      </c>
      <c r="J3" s="16" t="s">
        <v>6</v>
      </c>
    </row>
    <row r="4" spans="1:10" ht="30" customHeight="1" thickTop="1" x14ac:dyDescent="0.15">
      <c r="A4" s="28">
        <v>310021</v>
      </c>
      <c r="B4" s="3">
        <v>40848</v>
      </c>
      <c r="C4" s="3">
        <v>44501</v>
      </c>
      <c r="D4" s="3">
        <f>IF(B4="","",IF(C4="",DATE(YEAR(B4)+5,MONTH(B4),DAY(B4)-1),DATE(YEAR(C4)+5,MONTH(C4),DAY(C4)-1)))</f>
        <v>46326</v>
      </c>
      <c r="E4" s="4" t="s">
        <v>183</v>
      </c>
      <c r="F4" s="5" t="s">
        <v>184</v>
      </c>
      <c r="G4" s="5" t="s">
        <v>185</v>
      </c>
      <c r="H4" s="4" t="s">
        <v>183</v>
      </c>
      <c r="I4" s="59" t="s">
        <v>186</v>
      </c>
      <c r="J4" s="60">
        <v>1</v>
      </c>
    </row>
    <row r="5" spans="1:10" ht="30" customHeight="1" x14ac:dyDescent="0.15">
      <c r="A5" s="29">
        <v>310057</v>
      </c>
      <c r="B5" s="14">
        <v>43777</v>
      </c>
      <c r="C5" s="65">
        <v>45604</v>
      </c>
      <c r="D5" s="70">
        <f>IF(B5="","",IF(C5="",DATE(YEAR(B5)+5,MONTH(B5),DAY(B5)-1),DATE(YEAR(C5)+5,MONTH(C5),DAY(C5)-1)))</f>
        <v>47429</v>
      </c>
      <c r="E5" s="15" t="s">
        <v>187</v>
      </c>
      <c r="F5" s="15" t="s">
        <v>188</v>
      </c>
      <c r="G5" s="49" t="s">
        <v>367</v>
      </c>
      <c r="H5" s="15" t="s">
        <v>187</v>
      </c>
      <c r="I5" s="50" t="s">
        <v>33</v>
      </c>
      <c r="J5" s="47" t="s">
        <v>275</v>
      </c>
    </row>
    <row r="6" spans="1:10" ht="30" customHeight="1" thickBot="1" x14ac:dyDescent="0.2">
      <c r="A6" s="32">
        <v>410002</v>
      </c>
      <c r="B6" s="165">
        <v>44249</v>
      </c>
      <c r="C6" s="177">
        <v>46075</v>
      </c>
      <c r="D6" s="80">
        <f>IF(B6="","",IF(C6="",DATE(YEAR(B6)+5,MONTH(B6),DAY(B6)-1),DATE(YEAR(C6)+5,MONTH(C6),DAY(C6)-1)))</f>
        <v>47900</v>
      </c>
      <c r="E6" s="80" t="s">
        <v>271</v>
      </c>
      <c r="F6" s="147" t="s">
        <v>272</v>
      </c>
      <c r="G6" s="147" t="s">
        <v>421</v>
      </c>
      <c r="H6" s="37" t="s">
        <v>273</v>
      </c>
      <c r="I6" s="61" t="s">
        <v>33</v>
      </c>
      <c r="J6" s="62" t="s">
        <v>274</v>
      </c>
    </row>
    <row r="7" spans="1:10" ht="42" customHeight="1" x14ac:dyDescent="0.15">
      <c r="B7" s="21"/>
      <c r="C7" s="21"/>
      <c r="D7" s="21" t="str">
        <f t="shared" ref="D7:D9" si="0">IF(B7="","",IF(C7="",DATE(YEAR(B7)+5,MONTH(B7),DAY(B7)-1),DATE(YEAR(C7)+5,MONTH(C7),DAY(C7)-1)))</f>
        <v/>
      </c>
      <c r="F7" s="22"/>
      <c r="G7" s="22"/>
    </row>
    <row r="8" spans="1:10" ht="30" customHeight="1" x14ac:dyDescent="0.15">
      <c r="B8" s="21"/>
      <c r="C8" s="21"/>
      <c r="D8" s="21" t="str">
        <f t="shared" si="0"/>
        <v/>
      </c>
      <c r="F8" s="22"/>
      <c r="G8" s="22"/>
    </row>
    <row r="9" spans="1:10" ht="30" customHeight="1" x14ac:dyDescent="0.15">
      <c r="B9" s="21"/>
      <c r="C9" s="21"/>
      <c r="D9" s="21" t="str">
        <f t="shared" si="0"/>
        <v/>
      </c>
      <c r="F9" s="22"/>
      <c r="G9" s="22"/>
    </row>
    <row r="10" spans="1:10" ht="30" customHeight="1" x14ac:dyDescent="0.15"/>
    <row r="11" spans="1:10" ht="30" customHeight="1" x14ac:dyDescent="0.15"/>
    <row r="12" spans="1:10" ht="30" customHeight="1" x14ac:dyDescent="0.15"/>
    <row r="13" spans="1:10" ht="30" customHeight="1" x14ac:dyDescent="0.15"/>
    <row r="14" spans="1:10" ht="30" customHeight="1" x14ac:dyDescent="0.15"/>
    <row r="15" spans="1:10" ht="30" customHeight="1" x14ac:dyDescent="0.15"/>
    <row r="16" spans="1:10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</sheetData>
  <mergeCells count="7">
    <mergeCell ref="I2:J2"/>
    <mergeCell ref="F2:G2"/>
    <mergeCell ref="A1:J1"/>
    <mergeCell ref="A2:A3"/>
    <mergeCell ref="B2:B3"/>
    <mergeCell ref="C2:C3"/>
    <mergeCell ref="D2:D3"/>
  </mergeCells>
  <phoneticPr fontId="2"/>
  <pageMargins left="0.75" right="0.45" top="0.56000000000000005" bottom="0.56000000000000005" header="0.51200000000000001" footer="0.51200000000000001"/>
  <pageSetup paperSize="9" scale="75" orientation="landscape" errors="blank" horizontalDpi="300" verticalDpi="300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14</v>
      </c>
    </row>
    <row r="2" spans="1:1" x14ac:dyDescent="0.15">
      <c r="A2" t="s">
        <v>15</v>
      </c>
    </row>
    <row r="3" spans="1:1" x14ac:dyDescent="0.15">
      <c r="A3" t="s">
        <v>16</v>
      </c>
    </row>
    <row r="4" spans="1:1" x14ac:dyDescent="0.15">
      <c r="A4" s="1" t="s">
        <v>17</v>
      </c>
    </row>
    <row r="5" spans="1:1" x14ac:dyDescent="0.15">
      <c r="A5" t="s">
        <v>18</v>
      </c>
    </row>
    <row r="6" spans="1:1" x14ac:dyDescent="0.15">
      <c r="A6" s="1" t="s">
        <v>19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販売</vt:lpstr>
      <vt:lpstr>保管</vt:lpstr>
      <vt:lpstr>貸出</vt:lpstr>
      <vt:lpstr>展示</vt:lpstr>
      <vt:lpstr>訓練</vt:lpstr>
      <vt:lpstr>訓練（施設無）</vt:lpstr>
      <vt:lpstr>保管（施設無）</vt:lpstr>
      <vt:lpstr>データ</vt:lpstr>
      <vt:lpstr>訓練!Print_Area</vt:lpstr>
      <vt:lpstr>'訓練（施設無）'!Print_Area</vt:lpstr>
      <vt:lpstr>貸出!Print_Area</vt:lpstr>
      <vt:lpstr>展示!Print_Area</vt:lpstr>
      <vt:lpstr>販売!Print_Area</vt:lpstr>
      <vt:lpstr>保管!Print_Area</vt:lpstr>
      <vt:lpstr>'保管（施設無）'!Print_Area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江川　章子</cp:lastModifiedBy>
  <cp:lastPrinted>2026-03-25T11:14:48Z</cp:lastPrinted>
  <dcterms:created xsi:type="dcterms:W3CDTF">2006-04-17T02:06:37Z</dcterms:created>
  <dcterms:modified xsi:type="dcterms:W3CDTF">2026-04-08T00:27:53Z</dcterms:modified>
</cp:coreProperties>
</file>