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教育庁\31401_999教育センター\31401_999共通\☆【中堅研手引き】☆\「令和7年度中堅研の手引」（R6作成）\08_R７年度HP掲載用完成版\＜様式集＞小・中・義務教育・高等・特別支援学校\"/>
    </mc:Choice>
  </mc:AlternateContent>
  <xr:revisionPtr revIDLastSave="0" documentId="13_ncr:1_{37A5BFD4-C4DD-497E-B60C-E75003731D5A}" xr6:coauthVersionLast="47" xr6:coauthVersionMax="47" xr10:uidLastSave="{00000000-0000-0000-0000-000000000000}"/>
  <bookViews>
    <workbookView xWindow="600" yWindow="0" windowWidth="28800" windowHeight="14550" xr2:uid="{00000000-000D-0000-FFFF-FFFF00000000}"/>
  </bookViews>
  <sheets>
    <sheet name="様式４－２（小中義高特）前期分" sheetId="9" r:id="rId1"/>
    <sheet name="様式４－２（小中義高特）後期分" sheetId="10" r:id="rId2"/>
  </sheets>
  <definedNames>
    <definedName name="_xlnm.Print_Area" localSheetId="1">'様式４－２（小中義高特）後期分'!$A$1:$W$34</definedName>
    <definedName name="_xlnm.Print_Area" localSheetId="0">'様式４－２（小中義高特）前期分'!$A$1:$W$34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20" i="10" l="1"/>
  <c r="W21" i="10"/>
  <c r="W22" i="10"/>
  <c r="W23" i="10"/>
  <c r="Y18" i="9"/>
  <c r="U18" i="9" s="1"/>
  <c r="W19" i="9"/>
  <c r="Y19" i="9"/>
  <c r="U19" i="9" s="1"/>
  <c r="V24" i="10"/>
  <c r="V27" i="10" s="1"/>
  <c r="T24" i="10"/>
  <c r="T27" i="10" s="1"/>
  <c r="N24" i="10"/>
  <c r="N27" i="10" s="1"/>
  <c r="H24" i="10"/>
  <c r="H27" i="10" s="1"/>
  <c r="Y23" i="10"/>
  <c r="U23" i="10" s="1"/>
  <c r="Y22" i="10"/>
  <c r="U22" i="10" s="1"/>
  <c r="Y21" i="10"/>
  <c r="U21" i="10" s="1"/>
  <c r="Y20" i="10"/>
  <c r="U20" i="10" s="1"/>
  <c r="Y19" i="10"/>
  <c r="U19" i="10" s="1"/>
  <c r="Y18" i="10"/>
  <c r="U18" i="10" s="1"/>
  <c r="Y17" i="10"/>
  <c r="U17" i="10" s="1"/>
  <c r="Y16" i="10"/>
  <c r="U16" i="10" s="1"/>
  <c r="Y15" i="10"/>
  <c r="U15" i="10" s="1"/>
  <c r="Y14" i="10"/>
  <c r="U14" i="10" s="1"/>
  <c r="U24" i="10" l="1"/>
  <c r="U27" i="10" s="1"/>
  <c r="W20" i="9" l="1"/>
  <c r="W21" i="9"/>
  <c r="W22" i="9"/>
  <c r="W23" i="9"/>
  <c r="W14" i="9"/>
  <c r="W15" i="9" s="1"/>
  <c r="W16" i="9" s="1"/>
  <c r="W17" i="9" s="1"/>
  <c r="W18" i="9" s="1"/>
  <c r="Y15" i="9" l="1"/>
  <c r="Y16" i="9"/>
  <c r="Y17" i="9"/>
  <c r="Y20" i="9"/>
  <c r="Y21" i="9"/>
  <c r="Y22" i="9"/>
  <c r="Y23" i="9"/>
  <c r="Y14" i="9"/>
  <c r="U14" i="9" s="1"/>
  <c r="T24" i="9" l="1"/>
  <c r="T26" i="9" s="1"/>
  <c r="N24" i="9"/>
  <c r="N26" i="9" s="1"/>
  <c r="H24" i="9"/>
  <c r="H26" i="9" s="1"/>
  <c r="U23" i="9"/>
  <c r="U22" i="9"/>
  <c r="U21" i="9"/>
  <c r="U20" i="9"/>
  <c r="U17" i="9"/>
  <c r="U16" i="9"/>
  <c r="U15" i="9"/>
  <c r="T28" i="9" l="1"/>
  <c r="T26" i="10"/>
  <c r="T28" i="10" s="1"/>
  <c r="H28" i="9"/>
  <c r="H26" i="10"/>
  <c r="H28" i="10" s="1"/>
  <c r="N28" i="9"/>
  <c r="N26" i="10"/>
  <c r="N28" i="10" s="1"/>
  <c r="U24" i="9"/>
  <c r="U26" i="9" s="1"/>
  <c r="V24" i="9"/>
  <c r="V26" i="9" s="1"/>
  <c r="U28" i="9" l="1"/>
  <c r="U26" i="10"/>
  <c r="U28" i="10" s="1"/>
  <c r="V26" i="10"/>
  <c r="V28" i="10" l="1"/>
  <c r="W14" i="10"/>
  <c r="W15" i="10" s="1"/>
  <c r="W16" i="10" s="1"/>
  <c r="W17" i="10" s="1"/>
  <c r="W18" i="10" s="1"/>
  <c r="W19" i="10" s="1"/>
  <c r="V28" i="9"/>
  <c r="V32" i="9" s="1"/>
  <c r="V32" i="1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県教セ</author>
  </authors>
  <commentList>
    <comment ref="A14" authorId="0" shapeId="0" xr:uid="{00000000-0006-0000-0000-000001000000}">
      <text>
        <r>
          <rPr>
            <sz val="12"/>
            <color indexed="81"/>
            <rFont val="MS P ゴシック"/>
            <family val="3"/>
            <charset val="128"/>
          </rPr>
          <t>「2025/5/12」のように「西暦年/月/日」を入力してください。自動で「令和7年5月12日(金)」と表示されます。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県教セ</author>
  </authors>
  <commentList>
    <comment ref="A14" authorId="0" shapeId="0" xr:uid="{00000000-0006-0000-0100-000001000000}">
      <text>
        <r>
          <rPr>
            <sz val="12"/>
            <color indexed="81"/>
            <rFont val="MS P ゴシック"/>
            <family val="3"/>
            <charset val="128"/>
          </rPr>
          <t>「2025/10/6」のように「西暦年/月/日」を入力してください。自動で「令和7年10月6日(月)」と表示されます。</t>
        </r>
      </text>
    </comment>
  </commentList>
</comments>
</file>

<file path=xl/sharedStrings.xml><?xml version="1.0" encoding="utf-8"?>
<sst xmlns="http://schemas.openxmlformats.org/spreadsheetml/2006/main" count="90" uniqueCount="41">
  <si>
    <t>時間数</t>
    <rPh sb="0" eb="3">
      <t>ジカンスウ</t>
    </rPh>
    <phoneticPr fontId="1"/>
  </si>
  <si>
    <t>累積
日数</t>
    <rPh sb="0" eb="2">
      <t>ルイセキ</t>
    </rPh>
    <rPh sb="3" eb="5">
      <t>ニッスウ</t>
    </rPh>
    <phoneticPr fontId="1"/>
  </si>
  <si>
    <t>指導事項</t>
    <rPh sb="0" eb="2">
      <t>シドウ</t>
    </rPh>
    <rPh sb="2" eb="4">
      <t>ジコウ</t>
    </rPh>
    <phoneticPr fontId="1"/>
  </si>
  <si>
    <t>指導者</t>
    <rPh sb="0" eb="3">
      <t>シドウシャ</t>
    </rPh>
    <phoneticPr fontId="1"/>
  </si>
  <si>
    <t>（職名等）</t>
    <rPh sb="1" eb="3">
      <t>ショクメイ</t>
    </rPh>
    <rPh sb="3" eb="4">
      <t>トウ</t>
    </rPh>
    <phoneticPr fontId="1"/>
  </si>
  <si>
    <t>時間</t>
    <rPh sb="0" eb="2">
      <t>ジカン</t>
    </rPh>
    <phoneticPr fontId="1"/>
  </si>
  <si>
    <t>研修者が指導を受けた
日数・時間数の総数</t>
    <rPh sb="0" eb="3">
      <t>ケンシュウシャ</t>
    </rPh>
    <rPh sb="4" eb="6">
      <t>シドウ</t>
    </rPh>
    <rPh sb="7" eb="8">
      <t>ウ</t>
    </rPh>
    <rPh sb="11" eb="13">
      <t>ニッスウ</t>
    </rPh>
    <rPh sb="14" eb="17">
      <t>ジカンスウ</t>
    </rPh>
    <rPh sb="18" eb="20">
      <t>ソウスウ</t>
    </rPh>
    <phoneticPr fontId="1"/>
  </si>
  <si>
    <t>指          導           区           分</t>
    <rPh sb="0" eb="1">
      <t>ユビ</t>
    </rPh>
    <rPh sb="11" eb="12">
      <t>シルベ</t>
    </rPh>
    <rPh sb="23" eb="24">
      <t>ク</t>
    </rPh>
    <rPh sb="35" eb="36">
      <t>ブン</t>
    </rPh>
    <phoneticPr fontId="1"/>
  </si>
  <si>
    <t>研修日数達成率</t>
    <rPh sb="0" eb="2">
      <t>ケンシュウ</t>
    </rPh>
    <rPh sb="2" eb="4">
      <t>ニッスウ</t>
    </rPh>
    <rPh sb="4" eb="7">
      <t>タッセイリツ</t>
    </rPh>
    <phoneticPr fontId="1"/>
  </si>
  <si>
    <t>①</t>
    <phoneticPr fontId="1"/>
  </si>
  <si>
    <t>②</t>
    <phoneticPr fontId="1"/>
  </si>
  <si>
    <t>③</t>
    <phoneticPr fontId="1"/>
  </si>
  <si>
    <t>①＋②＋③</t>
    <phoneticPr fontId="1"/>
  </si>
  <si>
    <t>教職の実践</t>
    <rPh sb="0" eb="2">
      <t>キョウショク</t>
    </rPh>
    <rPh sb="3" eb="5">
      <t>ジッセン</t>
    </rPh>
    <phoneticPr fontId="1"/>
  </si>
  <si>
    <t>教職としての素養</t>
    <rPh sb="0" eb="2">
      <t>キョウショク</t>
    </rPh>
    <rPh sb="6" eb="8">
      <t>ソヨウ</t>
    </rPh>
    <phoneticPr fontId="1"/>
  </si>
  <si>
    <t>社会人に求められる基礎的な能力
／教育公務員の使命と責任</t>
    <rPh sb="0" eb="3">
      <t>シャカイジン</t>
    </rPh>
    <rPh sb="4" eb="5">
      <t>モト</t>
    </rPh>
    <rPh sb="9" eb="12">
      <t>キソテキ</t>
    </rPh>
    <rPh sb="13" eb="15">
      <t>ノウリョク</t>
    </rPh>
    <rPh sb="17" eb="19">
      <t>キョウイク</t>
    </rPh>
    <rPh sb="19" eb="22">
      <t>コウムイン</t>
    </rPh>
    <rPh sb="23" eb="25">
      <t>シメイ</t>
    </rPh>
    <rPh sb="26" eb="28">
      <t>セキニン</t>
    </rPh>
    <phoneticPr fontId="1"/>
  </si>
  <si>
    <t>組織としての学校を
支えるマネジメント力</t>
    <rPh sb="0" eb="2">
      <t>ソシキ</t>
    </rPh>
    <rPh sb="6" eb="8">
      <t>ガッコウ</t>
    </rPh>
    <rPh sb="10" eb="11">
      <t>ササ</t>
    </rPh>
    <rPh sb="19" eb="20">
      <t>リョク</t>
    </rPh>
    <phoneticPr fontId="1"/>
  </si>
  <si>
    <t>様式４－２（小学校、中学校、義務教育学校、高等学校、特別支援学校）</t>
    <rPh sb="6" eb="9">
      <t>ショウガッコウ</t>
    </rPh>
    <rPh sb="10" eb="13">
      <t>チュウガッコウ</t>
    </rPh>
    <rPh sb="14" eb="20">
      <t>ギムキョウイクガッコウ</t>
    </rPh>
    <rPh sb="21" eb="23">
      <t>コウトウ</t>
    </rPh>
    <rPh sb="23" eb="25">
      <t>ガッコウ</t>
    </rPh>
    <rPh sb="26" eb="28">
      <t>トクベツ</t>
    </rPh>
    <rPh sb="28" eb="30">
      <t>シエン</t>
    </rPh>
    <rPh sb="30" eb="32">
      <t>ガッコウ</t>
    </rPh>
    <phoneticPr fontId="1"/>
  </si>
  <si>
    <t>前期（開始～９月）</t>
    <rPh sb="0" eb="2">
      <t>ゼンキ</t>
    </rPh>
    <rPh sb="3" eb="5">
      <t>カイシ</t>
    </rPh>
    <rPh sb="7" eb="8">
      <t>ガツ</t>
    </rPh>
    <phoneticPr fontId="1"/>
  </si>
  <si>
    <t>後期（１０月～２月）</t>
    <rPh sb="0" eb="2">
      <t>コウキ</t>
    </rPh>
    <rPh sb="5" eb="6">
      <t>ガツ</t>
    </rPh>
    <rPh sb="8" eb="9">
      <t>ガツ</t>
    </rPh>
    <phoneticPr fontId="1"/>
  </si>
  <si>
    <t>後期（１０月～２月）累計</t>
    <rPh sb="0" eb="2">
      <t>コウキ</t>
    </rPh>
    <rPh sb="5" eb="6">
      <t>ガツ</t>
    </rPh>
    <rPh sb="8" eb="9">
      <t>ガツ</t>
    </rPh>
    <rPh sb="10" eb="11">
      <t>ルイ</t>
    </rPh>
    <rPh sb="11" eb="12">
      <t>ケイ</t>
    </rPh>
    <phoneticPr fontId="1"/>
  </si>
  <si>
    <t>前期（開始～９月）累計</t>
    <rPh sb="0" eb="2">
      <t>ゼンキ</t>
    </rPh>
    <rPh sb="3" eb="5">
      <t>カイシ</t>
    </rPh>
    <rPh sb="7" eb="8">
      <t>ガツ</t>
    </rPh>
    <rPh sb="9" eb="10">
      <t>ルイ</t>
    </rPh>
    <rPh sb="10" eb="11">
      <t>ケイ</t>
    </rPh>
    <phoneticPr fontId="1"/>
  </si>
  <si>
    <t>年間（開始～２月）累計</t>
    <rPh sb="0" eb="2">
      <t>ネンカン</t>
    </rPh>
    <rPh sb="3" eb="5">
      <t>カイシ</t>
    </rPh>
    <rPh sb="7" eb="8">
      <t>ガツ</t>
    </rPh>
    <rPh sb="9" eb="10">
      <t>ルイ</t>
    </rPh>
    <rPh sb="10" eb="11">
      <t>ケイ</t>
    </rPh>
    <phoneticPr fontId="1"/>
  </si>
  <si>
    <t>後期（１０月～２月）計</t>
    <rPh sb="0" eb="2">
      <t>コウキ</t>
    </rPh>
    <rPh sb="5" eb="6">
      <t>ガツ</t>
    </rPh>
    <rPh sb="8" eb="9">
      <t>ガツ</t>
    </rPh>
    <rPh sb="10" eb="11">
      <t>ケイ</t>
    </rPh>
    <phoneticPr fontId="1"/>
  </si>
  <si>
    <t>前期（開始～９月）計</t>
    <rPh sb="0" eb="2">
      <t>ゼンキ</t>
    </rPh>
    <rPh sb="3" eb="5">
      <t>カイシ</t>
    </rPh>
    <rPh sb="7" eb="8">
      <t>ガツ</t>
    </rPh>
    <rPh sb="9" eb="10">
      <t>ケイ</t>
    </rPh>
    <phoneticPr fontId="1"/>
  </si>
  <si>
    <t>学習指導と
評価の力</t>
    <rPh sb="0" eb="2">
      <t>ガクシュウ</t>
    </rPh>
    <rPh sb="2" eb="4">
      <t>シドウ</t>
    </rPh>
    <rPh sb="6" eb="8">
      <t>ヒョウカ</t>
    </rPh>
    <rPh sb="9" eb="10">
      <t>チカラ</t>
    </rPh>
    <phoneticPr fontId="1"/>
  </si>
  <si>
    <t>児童生徒指導と
集団づくりの力</t>
    <rPh sb="0" eb="2">
      <t>ジドウ</t>
    </rPh>
    <rPh sb="2" eb="4">
      <t>セイト</t>
    </rPh>
    <rPh sb="4" eb="6">
      <t>シドウ</t>
    </rPh>
    <rPh sb="8" eb="10">
      <t>シュウダン</t>
    </rPh>
    <rPh sb="14" eb="15">
      <t>チカラ</t>
    </rPh>
    <phoneticPr fontId="1"/>
  </si>
  <si>
    <t>ICTや情報・教育データの
利活用</t>
    <rPh sb="4" eb="6">
      <t>ジョウホウ</t>
    </rPh>
    <rPh sb="7" eb="9">
      <t>キョウイク</t>
    </rPh>
    <rPh sb="14" eb="17">
      <t>リカツヨウ</t>
    </rPh>
    <phoneticPr fontId="1"/>
  </si>
  <si>
    <t>特別な配慮や支援を必要とする
子どもへの対応</t>
    <rPh sb="0" eb="2">
      <t>トクベツ</t>
    </rPh>
    <rPh sb="3" eb="5">
      <t>ハイリョ</t>
    </rPh>
    <rPh sb="6" eb="8">
      <t>シエン</t>
    </rPh>
    <rPh sb="9" eb="11">
      <t>ヒツヨウ</t>
    </rPh>
    <rPh sb="15" eb="16">
      <t>コ</t>
    </rPh>
    <rPh sb="20" eb="22">
      <t>タイオウ</t>
    </rPh>
    <phoneticPr fontId="1"/>
  </si>
  <si>
    <t>カウント
日数</t>
    <rPh sb="5" eb="7">
      <t>ニッスウ</t>
    </rPh>
    <phoneticPr fontId="1"/>
  </si>
  <si>
    <t>研修
実施日</t>
    <rPh sb="0" eb="2">
      <t>ケンシュウ</t>
    </rPh>
    <rPh sb="3" eb="5">
      <t>ジッシ</t>
    </rPh>
    <rPh sb="5" eb="6">
      <t>ビ</t>
    </rPh>
    <phoneticPr fontId="1"/>
  </si>
  <si>
    <t>※　指導者の職名等とは、校長、副校長、教頭、主幹教諭、指導教諭、教務主任、学年主任等である。</t>
    <rPh sb="2" eb="5">
      <t>シドウシャ</t>
    </rPh>
    <rPh sb="6" eb="8">
      <t>ショクメイ</t>
    </rPh>
    <rPh sb="8" eb="9">
      <t>トウ</t>
    </rPh>
    <rPh sb="12" eb="14">
      <t>コウチョウ</t>
    </rPh>
    <rPh sb="15" eb="16">
      <t>フク</t>
    </rPh>
    <rPh sb="16" eb="18">
      <t>コウチョウ</t>
    </rPh>
    <rPh sb="19" eb="21">
      <t>キョウトウ</t>
    </rPh>
    <rPh sb="22" eb="24">
      <t>シュカン</t>
    </rPh>
    <rPh sb="24" eb="26">
      <t>キョウユ</t>
    </rPh>
    <rPh sb="27" eb="29">
      <t>シドウ</t>
    </rPh>
    <rPh sb="29" eb="31">
      <t>キョウユ</t>
    </rPh>
    <rPh sb="32" eb="34">
      <t>キョウム</t>
    </rPh>
    <rPh sb="34" eb="36">
      <t>シュニン</t>
    </rPh>
    <rPh sb="37" eb="39">
      <t>ガクネン</t>
    </rPh>
    <rPh sb="39" eb="41">
      <t>シュニン</t>
    </rPh>
    <rPh sb="41" eb="42">
      <t>トウ</t>
    </rPh>
    <phoneticPr fontId="1"/>
  </si>
  <si>
    <t>研修
実施日</t>
    <rPh sb="0" eb="2">
      <t>ケンシュウ</t>
    </rPh>
    <rPh sb="3" eb="6">
      <t>ジッシビ</t>
    </rPh>
    <phoneticPr fontId="1"/>
  </si>
  <si>
    <t>※　研修の時間設定については、研修の目的を達成するための十分な時間を確保する。</t>
    <rPh sb="2" eb="4">
      <t>ケンシュウ</t>
    </rPh>
    <rPh sb="5" eb="7">
      <t>ジカン</t>
    </rPh>
    <rPh sb="7" eb="9">
      <t>セッテイ</t>
    </rPh>
    <rPh sb="15" eb="17">
      <t>ケンシュウ</t>
    </rPh>
    <rPh sb="18" eb="20">
      <t>モクテキ</t>
    </rPh>
    <rPh sb="21" eb="23">
      <t>タッセイ</t>
    </rPh>
    <rPh sb="28" eb="30">
      <t>ジュウブン</t>
    </rPh>
    <rPh sb="31" eb="33">
      <t>ジカン</t>
    </rPh>
    <rPh sb="34" eb="36">
      <t>カクホ</t>
    </rPh>
    <phoneticPr fontId="1"/>
  </si>
  <si>
    <t>※　１日のうち１単位時間以上の校内研修を、「１日」とカウントする。</t>
    <rPh sb="12" eb="14">
      <t>イジョウ</t>
    </rPh>
    <phoneticPr fontId="1"/>
  </si>
  <si>
    <t>記入日（令和　　年　　　月　　　日）</t>
    <rPh sb="0" eb="2">
      <t>キニュウ</t>
    </rPh>
    <rPh sb="2" eb="3">
      <t>ビ</t>
    </rPh>
    <rPh sb="4" eb="6">
      <t>レイワ</t>
    </rPh>
    <rPh sb="8" eb="9">
      <t>ネン</t>
    </rPh>
    <rPh sb="12" eb="13">
      <t>ガツ</t>
    </rPh>
    <rPh sb="16" eb="17">
      <t>ヒ</t>
    </rPh>
    <phoneticPr fontId="1"/>
  </si>
  <si>
    <t>（　　　　　　立　　　　　　学校）</t>
    <rPh sb="0" eb="1">
      <t>ヨウミョウ</t>
    </rPh>
    <rPh sb="7" eb="8">
      <t>リツ</t>
    </rPh>
    <rPh sb="14" eb="16">
      <t>ガッコウ</t>
    </rPh>
    <phoneticPr fontId="1"/>
  </si>
  <si>
    <r>
      <t>　　 但し、</t>
    </r>
    <r>
      <rPr>
        <b/>
        <u/>
        <sz val="16"/>
        <color theme="1"/>
        <rFont val="ＭＳ Ｐゴシック"/>
        <family val="3"/>
        <charset val="128"/>
      </rPr>
      <t>夏季及び冬季休業中に限り</t>
    </r>
    <r>
      <rPr>
        <sz val="16"/>
        <color theme="1"/>
        <rFont val="ＭＳ Ｐ明朝"/>
        <family val="1"/>
        <charset val="128"/>
      </rPr>
      <t>、同日の午前と午後に別の内容の研修を各１単位時間以上実施した場合は、「２日」としてカウントできる。</t>
    </r>
    <rPh sb="3" eb="4">
      <t>タダ</t>
    </rPh>
    <rPh sb="16" eb="17">
      <t>カギ</t>
    </rPh>
    <rPh sb="19" eb="20">
      <t>オナ</t>
    </rPh>
    <rPh sb="36" eb="37">
      <t>カク</t>
    </rPh>
    <rPh sb="42" eb="44">
      <t>イジョウ</t>
    </rPh>
    <rPh sb="54" eb="55">
      <t>ニチ</t>
    </rPh>
    <phoneticPr fontId="1"/>
  </si>
  <si>
    <t>※　記入例については、手引p.13を参照すること。</t>
    <rPh sb="2" eb="5">
      <t>キニュウレイ</t>
    </rPh>
    <rPh sb="11" eb="13">
      <t>テビ</t>
    </rPh>
    <rPh sb="18" eb="20">
      <t>サンショウ</t>
    </rPh>
    <phoneticPr fontId="1"/>
  </si>
  <si>
    <t>受講対象者　氏名（　　　　　　　　　　）</t>
    <rPh sb="0" eb="2">
      <t>ジュコウ</t>
    </rPh>
    <rPh sb="2" eb="5">
      <t>タイショウシャ</t>
    </rPh>
    <rPh sb="6" eb="8">
      <t>シメイ</t>
    </rPh>
    <phoneticPr fontId="1"/>
  </si>
  <si>
    <t>令和７年度　中堅教諭等資質向上研修「校内研修実施報告書」</t>
    <rPh sb="0" eb="2">
      <t>レイワ</t>
    </rPh>
    <rPh sb="3" eb="5">
      <t>ネンド</t>
    </rPh>
    <rPh sb="6" eb="8">
      <t>チュウケン</t>
    </rPh>
    <rPh sb="8" eb="11">
      <t>キョウユトウ</t>
    </rPh>
    <rPh sb="11" eb="13">
      <t>シシツ</t>
    </rPh>
    <rPh sb="13" eb="15">
      <t>コウジョウ</t>
    </rPh>
    <rPh sb="15" eb="17">
      <t>ケンシュウ</t>
    </rPh>
    <rPh sb="18" eb="20">
      <t>コウナイ</t>
    </rPh>
    <rPh sb="20" eb="22">
      <t>ケンシュウ</t>
    </rPh>
    <rPh sb="22" eb="24">
      <t>ジッシ</t>
    </rPh>
    <rPh sb="24" eb="27">
      <t>ホウコクショ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</si>
</sst>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\(aaa\)"/>
  </numFmts>
  <fonts count="2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Ｐ明朝"/>
      <family val="1"/>
      <charset val="128"/>
    </font>
    <font>
      <sz val="22"/>
      <name val="ＭＳ Ｐゴシック"/>
      <family val="3"/>
      <charset val="128"/>
    </font>
    <font>
      <sz val="20"/>
      <name val="ＭＳ Ｐ明朝"/>
      <family val="1"/>
      <charset val="128"/>
    </font>
    <font>
      <sz val="16"/>
      <name val="ＭＳ Ｐゴシック"/>
      <family val="3"/>
      <charset val="128"/>
    </font>
    <font>
      <sz val="18"/>
      <name val="ＭＳ ゴシック"/>
      <family val="3"/>
      <charset val="128"/>
    </font>
    <font>
      <u/>
      <sz val="18"/>
      <name val="ＭＳ Ｐ明朝"/>
      <family val="1"/>
      <charset val="128"/>
    </font>
    <font>
      <sz val="18"/>
      <color theme="1"/>
      <name val="ＭＳ Ｐ明朝"/>
      <family val="1"/>
      <charset val="128"/>
    </font>
    <font>
      <sz val="16"/>
      <name val="ＭＳ Ｐ明朝"/>
      <family val="1"/>
      <charset val="128"/>
    </font>
    <font>
      <sz val="12"/>
      <color indexed="81"/>
      <name val="MS P ゴシック"/>
      <family val="3"/>
      <charset val="128"/>
    </font>
    <font>
      <b/>
      <sz val="22"/>
      <name val="ＭＳ Ｐゴシック"/>
      <family val="3"/>
      <charset val="128"/>
    </font>
    <font>
      <sz val="20"/>
      <name val="ＭＳ Ｐゴシック"/>
      <family val="3"/>
      <charset val="128"/>
    </font>
    <font>
      <sz val="18"/>
      <name val="ＭＳ Ｐゴシック"/>
      <family val="3"/>
      <charset val="128"/>
    </font>
    <font>
      <sz val="18"/>
      <color theme="1"/>
      <name val="ＭＳ ゴシック"/>
      <family val="3"/>
      <charset val="128"/>
    </font>
    <font>
      <u/>
      <sz val="18"/>
      <color theme="1"/>
      <name val="ＭＳ Ｐ明朝"/>
      <family val="1"/>
      <charset val="128"/>
    </font>
    <font>
      <sz val="18"/>
      <color theme="1"/>
      <name val="ＭＳ Ｐゴシック"/>
      <family val="3"/>
      <charset val="128"/>
    </font>
    <font>
      <b/>
      <sz val="22"/>
      <color theme="1"/>
      <name val="ＭＳ Ｐゴシック"/>
      <family val="3"/>
      <charset val="128"/>
    </font>
    <font>
      <sz val="20"/>
      <color theme="1"/>
      <name val="ＭＳ Ｐゴシック"/>
      <family val="3"/>
      <charset val="128"/>
    </font>
    <font>
      <sz val="20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</font>
    <font>
      <sz val="22"/>
      <color theme="1"/>
      <name val="ＭＳ Ｐゴシック"/>
      <family val="3"/>
      <charset val="128"/>
    </font>
    <font>
      <b/>
      <u/>
      <sz val="16"/>
      <color theme="1"/>
      <name val="ＭＳ Ｐゴシック"/>
      <family val="3"/>
      <charset val="128"/>
    </font>
    <font>
      <sz val="18"/>
      <color rgb="FFFFFF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7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/>
      <bottom/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 diagonalDown="1">
      <left style="thin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8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2" fillId="0" borderId="0" xfId="0" applyFont="1">
      <alignment vertical="center"/>
    </xf>
    <xf numFmtId="0" fontId="2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left" vertical="center" shrinkToFit="1"/>
    </xf>
    <xf numFmtId="0" fontId="2" fillId="0" borderId="0" xfId="0" applyFont="1" applyAlignment="1">
      <alignment horizontal="center" vertical="center"/>
    </xf>
    <xf numFmtId="0" fontId="2" fillId="0" borderId="68" xfId="0" applyFont="1" applyBorder="1" applyAlignment="1">
      <alignment horizontal="center" vertical="center"/>
    </xf>
    <xf numFmtId="0" fontId="7" fillId="0" borderId="0" xfId="0" applyFont="1" applyProtection="1">
      <alignment vertical="center"/>
      <protection locked="0"/>
    </xf>
    <xf numFmtId="0" fontId="4" fillId="0" borderId="0" xfId="0" applyFont="1" applyProtection="1">
      <alignment vertical="center"/>
      <protection locked="0"/>
    </xf>
    <xf numFmtId="0" fontId="6" fillId="0" borderId="0" xfId="0" applyFont="1">
      <alignment vertical="center"/>
    </xf>
    <xf numFmtId="9" fontId="2" fillId="0" borderId="0" xfId="0" applyNumberFormat="1" applyFont="1">
      <alignment vertical="center"/>
    </xf>
    <xf numFmtId="0" fontId="2" fillId="0" borderId="0" xfId="0" applyFont="1" applyAlignment="1">
      <alignment vertical="center" wrapText="1"/>
    </xf>
    <xf numFmtId="0" fontId="2" fillId="0" borderId="14" xfId="0" applyFont="1" applyBorder="1">
      <alignment vertical="center"/>
    </xf>
    <xf numFmtId="0" fontId="2" fillId="3" borderId="6" xfId="0" applyFont="1" applyFill="1" applyBorder="1" applyAlignment="1" applyProtection="1">
      <alignment horizontal="left" vertical="center" shrinkToFit="1"/>
      <protection locked="0"/>
    </xf>
    <xf numFmtId="0" fontId="2" fillId="3" borderId="6" xfId="0" applyFont="1" applyFill="1" applyBorder="1" applyAlignment="1" applyProtection="1">
      <alignment horizontal="center" vertical="center"/>
      <protection locked="0"/>
    </xf>
    <xf numFmtId="0" fontId="2" fillId="0" borderId="5" xfId="0" applyFont="1" applyBorder="1" applyAlignment="1">
      <alignment horizontal="center" vertical="center"/>
    </xf>
    <xf numFmtId="0" fontId="2" fillId="3" borderId="67" xfId="0" applyFont="1" applyFill="1" applyBorder="1" applyAlignment="1" applyProtection="1">
      <alignment horizontal="center" vertical="center"/>
      <protection locked="0"/>
    </xf>
    <xf numFmtId="0" fontId="2" fillId="0" borderId="75" xfId="0" applyFont="1" applyBorder="1" applyAlignment="1">
      <alignment horizontal="center" vertical="center"/>
    </xf>
    <xf numFmtId="0" fontId="13" fillId="0" borderId="10" xfId="0" applyFont="1" applyBorder="1" applyAlignment="1">
      <alignment horizontal="left" vertical="center" shrinkToFit="1"/>
    </xf>
    <xf numFmtId="0" fontId="13" fillId="0" borderId="11" xfId="0" applyFont="1" applyBorder="1" applyAlignment="1">
      <alignment horizontal="center" vertical="center"/>
    </xf>
    <xf numFmtId="0" fontId="13" fillId="0" borderId="55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0" fontId="13" fillId="0" borderId="0" xfId="0" applyFont="1" applyAlignment="1">
      <alignment horizontal="left" vertical="center" shrinkToFit="1"/>
    </xf>
    <xf numFmtId="0" fontId="13" fillId="0" borderId="0" xfId="0" applyFont="1" applyAlignment="1">
      <alignment horizontal="center" vertical="center"/>
    </xf>
    <xf numFmtId="0" fontId="13" fillId="0" borderId="45" xfId="0" applyFont="1" applyBorder="1" applyAlignment="1">
      <alignment horizontal="left" vertical="center" shrinkToFit="1"/>
    </xf>
    <xf numFmtId="0" fontId="13" fillId="0" borderId="32" xfId="0" applyFont="1" applyBorder="1" applyAlignment="1">
      <alignment horizontal="center" vertical="center"/>
    </xf>
    <xf numFmtId="0" fontId="13" fillId="0" borderId="56" xfId="0" applyFont="1" applyBorder="1" applyAlignment="1">
      <alignment horizontal="center" vertical="center"/>
    </xf>
    <xf numFmtId="0" fontId="13" fillId="0" borderId="46" xfId="0" applyFont="1" applyBorder="1" applyAlignment="1">
      <alignment horizontal="center" vertical="center"/>
    </xf>
    <xf numFmtId="0" fontId="13" fillId="0" borderId="51" xfId="0" applyFont="1" applyBorder="1" applyAlignment="1">
      <alignment horizontal="left" vertical="center" shrinkToFit="1"/>
    </xf>
    <xf numFmtId="0" fontId="13" fillId="0" borderId="5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58" xfId="0" applyFont="1" applyBorder="1" applyAlignment="1">
      <alignment horizontal="center" vertical="center"/>
    </xf>
    <xf numFmtId="0" fontId="13" fillId="0" borderId="67" xfId="0" applyFont="1" applyBorder="1" applyAlignment="1">
      <alignment horizontal="center" vertical="center"/>
    </xf>
    <xf numFmtId="0" fontId="13" fillId="0" borderId="68" xfId="0" applyFont="1" applyBorder="1" applyAlignment="1">
      <alignment horizontal="center" vertical="center"/>
    </xf>
    <xf numFmtId="0" fontId="14" fillId="0" borderId="0" xfId="0" applyFont="1">
      <alignment vertical="center"/>
    </xf>
    <xf numFmtId="0" fontId="8" fillId="0" borderId="0" xfId="0" applyFont="1">
      <alignment vertical="center"/>
    </xf>
    <xf numFmtId="9" fontId="8" fillId="0" borderId="0" xfId="0" applyNumberFormat="1" applyFont="1">
      <alignment vertical="center"/>
    </xf>
    <xf numFmtId="0" fontId="15" fillId="0" borderId="0" xfId="0" applyFont="1" applyProtection="1">
      <alignment vertical="center"/>
      <protection locked="0"/>
    </xf>
    <xf numFmtId="0" fontId="8" fillId="0" borderId="0" xfId="0" applyFont="1" applyAlignment="1">
      <alignment vertical="center" wrapText="1"/>
    </xf>
    <xf numFmtId="0" fontId="19" fillId="0" borderId="0" xfId="0" applyFont="1" applyProtection="1">
      <alignment vertical="center"/>
      <protection locked="0"/>
    </xf>
    <xf numFmtId="0" fontId="8" fillId="0" borderId="0" xfId="0" applyFont="1" applyAlignment="1">
      <alignment horizontal="center" vertical="center"/>
    </xf>
    <xf numFmtId="0" fontId="8" fillId="0" borderId="14" xfId="0" applyFont="1" applyBorder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shrinkToFit="1"/>
    </xf>
    <xf numFmtId="0" fontId="8" fillId="0" borderId="30" xfId="0" applyFont="1" applyBorder="1" applyAlignment="1">
      <alignment horizontal="center" vertical="center" shrinkToFit="1"/>
    </xf>
    <xf numFmtId="0" fontId="8" fillId="3" borderId="6" xfId="0" applyFont="1" applyFill="1" applyBorder="1" applyAlignment="1" applyProtection="1">
      <alignment horizontal="left" vertical="center" shrinkToFit="1"/>
      <protection locked="0"/>
    </xf>
    <xf numFmtId="0" fontId="8" fillId="3" borderId="7" xfId="0" applyFont="1" applyFill="1" applyBorder="1" applyAlignment="1" applyProtection="1">
      <alignment horizontal="center" vertical="center"/>
      <protection locked="0"/>
    </xf>
    <xf numFmtId="0" fontId="8" fillId="0" borderId="5" xfId="0" applyFont="1" applyBorder="1" applyAlignment="1">
      <alignment horizontal="center" vertical="center"/>
    </xf>
    <xf numFmtId="0" fontId="8" fillId="3" borderId="6" xfId="0" applyFont="1" applyFill="1" applyBorder="1" applyAlignment="1" applyProtection="1">
      <alignment horizontal="center" vertical="center"/>
      <protection locked="0"/>
    </xf>
    <xf numFmtId="0" fontId="16" fillId="0" borderId="10" xfId="0" applyFont="1" applyBorder="1" applyAlignment="1">
      <alignment horizontal="left" vertical="center" shrinkToFit="1"/>
    </xf>
    <xf numFmtId="0" fontId="16" fillId="0" borderId="11" xfId="0" applyFont="1" applyBorder="1" applyAlignment="1">
      <alignment horizontal="center" vertical="center"/>
    </xf>
    <xf numFmtId="0" fontId="16" fillId="0" borderId="55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 shrinkToFit="1"/>
    </xf>
    <xf numFmtId="0" fontId="16" fillId="0" borderId="0" xfId="0" applyFont="1" applyAlignment="1">
      <alignment horizontal="left" vertical="center" shrinkToFit="1"/>
    </xf>
    <xf numFmtId="0" fontId="16" fillId="0" borderId="0" xfId="0" applyFont="1" applyAlignment="1">
      <alignment horizontal="center" vertical="center"/>
    </xf>
    <xf numFmtId="0" fontId="16" fillId="0" borderId="45" xfId="0" applyFont="1" applyBorder="1" applyAlignment="1">
      <alignment horizontal="left" vertical="center" shrinkToFit="1"/>
    </xf>
    <xf numFmtId="0" fontId="16" fillId="0" borderId="32" xfId="0" applyFont="1" applyBorder="1" applyAlignment="1">
      <alignment horizontal="center" vertical="center"/>
    </xf>
    <xf numFmtId="0" fontId="16" fillId="0" borderId="56" xfId="0" applyFont="1" applyBorder="1" applyAlignment="1">
      <alignment horizontal="center" vertical="center"/>
    </xf>
    <xf numFmtId="0" fontId="16" fillId="0" borderId="46" xfId="0" applyFont="1" applyBorder="1" applyAlignment="1">
      <alignment horizontal="center" vertical="center"/>
    </xf>
    <xf numFmtId="0" fontId="16" fillId="0" borderId="51" xfId="0" applyFont="1" applyBorder="1" applyAlignment="1">
      <alignment horizontal="left" vertical="center" shrinkToFit="1"/>
    </xf>
    <xf numFmtId="0" fontId="16" fillId="0" borderId="51" xfId="0" applyFont="1" applyBorder="1" applyAlignment="1">
      <alignment horizontal="center" vertical="center"/>
    </xf>
    <xf numFmtId="0" fontId="16" fillId="0" borderId="57" xfId="0" applyFont="1" applyBorder="1" applyAlignment="1">
      <alignment horizontal="center" vertical="center"/>
    </xf>
    <xf numFmtId="0" fontId="16" fillId="0" borderId="5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58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shrinkToFit="1"/>
    </xf>
    <xf numFmtId="0" fontId="8" fillId="0" borderId="0" xfId="0" applyFont="1" applyAlignment="1">
      <alignment horizontal="left" vertical="center" shrinkToFit="1"/>
    </xf>
    <xf numFmtId="0" fontId="21" fillId="0" borderId="0" xfId="0" applyFont="1">
      <alignment vertical="center"/>
    </xf>
    <xf numFmtId="0" fontId="8" fillId="0" borderId="17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 shrinkToFit="1"/>
    </xf>
    <xf numFmtId="0" fontId="25" fillId="0" borderId="0" xfId="0" applyFont="1">
      <alignment vertical="center"/>
    </xf>
    <xf numFmtId="0" fontId="16" fillId="3" borderId="0" xfId="0" applyFont="1" applyFill="1" applyAlignment="1" applyProtection="1">
      <alignment horizontal="right" vertical="center"/>
      <protection locked="0"/>
    </xf>
    <xf numFmtId="0" fontId="18" fillId="3" borderId="0" xfId="0" applyFont="1" applyFill="1" applyAlignment="1" applyProtection="1">
      <alignment horizontal="right" vertical="center" shrinkToFit="1"/>
      <protection locked="0"/>
    </xf>
    <xf numFmtId="0" fontId="8" fillId="3" borderId="6" xfId="0" applyFont="1" applyFill="1" applyBorder="1" applyAlignment="1" applyProtection="1">
      <alignment horizontal="left" vertical="center" shrinkToFit="1"/>
      <protection locked="0"/>
    </xf>
    <xf numFmtId="0" fontId="8" fillId="3" borderId="15" xfId="0" applyFont="1" applyFill="1" applyBorder="1" applyAlignment="1" applyProtection="1">
      <alignment horizontal="left" vertical="center" shrinkToFit="1"/>
      <protection locked="0"/>
    </xf>
    <xf numFmtId="0" fontId="8" fillId="3" borderId="20" xfId="0" applyFont="1" applyFill="1" applyBorder="1" applyAlignment="1" applyProtection="1">
      <alignment horizontal="left" vertical="center" shrinkToFit="1"/>
      <protection locked="0"/>
    </xf>
    <xf numFmtId="0" fontId="8" fillId="3" borderId="7" xfId="0" applyFont="1" applyFill="1" applyBorder="1" applyAlignment="1" applyProtection="1">
      <alignment horizontal="left" vertical="center" shrinkToFit="1"/>
      <protection locked="0"/>
    </xf>
    <xf numFmtId="9" fontId="23" fillId="0" borderId="47" xfId="0" applyNumberFormat="1" applyFont="1" applyBorder="1" applyAlignment="1">
      <alignment horizontal="center" vertical="center"/>
    </xf>
    <xf numFmtId="9" fontId="23" fillId="0" borderId="22" xfId="0" applyNumberFormat="1" applyFont="1" applyBorder="1" applyAlignment="1">
      <alignment horizontal="center" vertical="center"/>
    </xf>
    <xf numFmtId="9" fontId="23" fillId="0" borderId="44" xfId="0" applyNumberFormat="1" applyFont="1" applyBorder="1" applyAlignment="1">
      <alignment horizontal="center" vertical="center"/>
    </xf>
    <xf numFmtId="9" fontId="23" fillId="0" borderId="31" xfId="0" applyNumberFormat="1" applyFont="1" applyBorder="1" applyAlignment="1">
      <alignment horizontal="center" vertical="center"/>
    </xf>
    <xf numFmtId="9" fontId="23" fillId="0" borderId="63" xfId="0" applyNumberFormat="1" applyFont="1" applyBorder="1" applyAlignment="1">
      <alignment horizontal="center" vertical="center"/>
    </xf>
    <xf numFmtId="9" fontId="23" fillId="0" borderId="64" xfId="0" applyNumberFormat="1" applyFont="1" applyBorder="1" applyAlignment="1">
      <alignment horizontal="center" vertical="center"/>
    </xf>
    <xf numFmtId="0" fontId="16" fillId="0" borderId="28" xfId="0" applyFont="1" applyBorder="1" applyAlignment="1">
      <alignment horizontal="right" vertical="center" shrinkToFit="1"/>
    </xf>
    <xf numFmtId="0" fontId="16" fillId="0" borderId="29" xfId="0" applyFont="1" applyBorder="1" applyAlignment="1">
      <alignment horizontal="right" vertical="center" shrinkToFit="1"/>
    </xf>
    <xf numFmtId="0" fontId="16" fillId="0" borderId="11" xfId="0" applyFont="1" applyBorder="1" applyAlignment="1">
      <alignment horizontal="right" vertical="center" shrinkToFit="1"/>
    </xf>
    <xf numFmtId="0" fontId="16" fillId="0" borderId="41" xfId="0" applyFont="1" applyBorder="1" applyAlignment="1">
      <alignment horizontal="left" vertical="center" shrinkToFit="1"/>
    </xf>
    <xf numFmtId="0" fontId="16" fillId="0" borderId="42" xfId="0" applyFont="1" applyBorder="1" applyAlignment="1">
      <alignment horizontal="left" vertical="center" shrinkToFit="1"/>
    </xf>
    <xf numFmtId="0" fontId="16" fillId="0" borderId="43" xfId="0" applyFont="1" applyBorder="1" applyAlignment="1">
      <alignment horizontal="left" vertical="center" shrinkToFit="1"/>
    </xf>
    <xf numFmtId="0" fontId="22" fillId="0" borderId="28" xfId="0" applyFont="1" applyBorder="1" applyAlignment="1">
      <alignment horizontal="center" vertical="center"/>
    </xf>
    <xf numFmtId="0" fontId="22" fillId="0" borderId="53" xfId="0" applyFont="1" applyBorder="1" applyAlignment="1">
      <alignment horizontal="center" vertical="center"/>
    </xf>
    <xf numFmtId="0" fontId="21" fillId="0" borderId="0" xfId="0" applyFont="1" applyAlignment="1">
      <alignment horizontal="left" vertical="center" indent="1"/>
    </xf>
    <xf numFmtId="0" fontId="21" fillId="0" borderId="31" xfId="0" applyFont="1" applyBorder="1" applyAlignment="1">
      <alignment horizontal="left" vertical="center" indent="1"/>
    </xf>
    <xf numFmtId="0" fontId="20" fillId="0" borderId="15" xfId="0" applyFont="1" applyBorder="1" applyAlignment="1">
      <alignment horizontal="center" vertical="center" wrapText="1"/>
    </xf>
    <xf numFmtId="0" fontId="20" fillId="0" borderId="20" xfId="0" applyFont="1" applyBorder="1" applyAlignment="1">
      <alignment horizontal="center" vertical="center"/>
    </xf>
    <xf numFmtId="0" fontId="20" fillId="0" borderId="76" xfId="0" applyFont="1" applyBorder="1" applyAlignment="1">
      <alignment horizontal="center" vertical="center"/>
    </xf>
    <xf numFmtId="0" fontId="20" fillId="0" borderId="74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 wrapText="1"/>
    </xf>
    <xf numFmtId="0" fontId="20" fillId="0" borderId="73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8" fillId="0" borderId="33" xfId="0" applyFont="1" applyBorder="1" applyAlignment="1">
      <alignment horizontal="center" vertical="center"/>
    </xf>
    <xf numFmtId="0" fontId="18" fillId="0" borderId="34" xfId="0" applyFont="1" applyBorder="1" applyAlignment="1">
      <alignment horizontal="center" vertical="center"/>
    </xf>
    <xf numFmtId="0" fontId="18" fillId="0" borderId="35" xfId="0" applyFont="1" applyBorder="1" applyAlignment="1">
      <alignment horizontal="center" vertical="center"/>
    </xf>
    <xf numFmtId="0" fontId="18" fillId="0" borderId="36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37" xfId="0" applyFont="1" applyBorder="1" applyAlignment="1">
      <alignment horizontal="center" vertical="center"/>
    </xf>
    <xf numFmtId="0" fontId="18" fillId="0" borderId="38" xfId="0" applyFont="1" applyBorder="1" applyAlignment="1">
      <alignment horizontal="center" vertical="center"/>
    </xf>
    <xf numFmtId="0" fontId="18" fillId="0" borderId="39" xfId="0" applyFont="1" applyBorder="1" applyAlignment="1">
      <alignment horizontal="center" vertical="center"/>
    </xf>
    <xf numFmtId="0" fontId="18" fillId="0" borderId="40" xfId="0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8" fillId="0" borderId="14" xfId="0" applyFont="1" applyBorder="1" applyAlignment="1">
      <alignment horizontal="left" vertical="center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8" fillId="0" borderId="54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8" fillId="0" borderId="77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20" fillId="0" borderId="66" xfId="0" applyFont="1" applyBorder="1" applyAlignment="1">
      <alignment horizontal="center" vertical="center" wrapText="1"/>
    </xf>
    <xf numFmtId="0" fontId="20" fillId="0" borderId="6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 shrinkToFit="1"/>
    </xf>
    <xf numFmtId="0" fontId="8" fillId="0" borderId="3" xfId="0" applyFont="1" applyBorder="1" applyAlignment="1">
      <alignment horizontal="center" vertical="center" shrinkToFit="1"/>
    </xf>
    <xf numFmtId="176" fontId="8" fillId="3" borderId="78" xfId="0" applyNumberFormat="1" applyFont="1" applyFill="1" applyBorder="1" applyAlignment="1" applyProtection="1">
      <alignment horizontal="center" vertical="center" shrinkToFit="1"/>
      <protection locked="0"/>
    </xf>
    <xf numFmtId="176" fontId="8" fillId="3" borderId="7" xfId="0" applyNumberFormat="1" applyFont="1" applyFill="1" applyBorder="1" applyAlignment="1" applyProtection="1">
      <alignment horizontal="center" vertical="center" shrinkToFit="1"/>
      <protection locked="0"/>
    </xf>
    <xf numFmtId="0" fontId="16" fillId="0" borderId="72" xfId="0" applyFont="1" applyBorder="1" applyAlignment="1">
      <alignment horizontal="right" vertical="center" shrinkToFit="1"/>
    </xf>
    <xf numFmtId="0" fontId="16" fillId="0" borderId="70" xfId="0" applyFont="1" applyBorder="1" applyAlignment="1">
      <alignment horizontal="right" vertical="center" shrinkToFit="1"/>
    </xf>
    <xf numFmtId="0" fontId="16" fillId="0" borderId="71" xfId="0" applyFont="1" applyBorder="1" applyAlignment="1">
      <alignment horizontal="right" vertical="center" shrinkToFit="1"/>
    </xf>
    <xf numFmtId="0" fontId="16" fillId="0" borderId="69" xfId="0" applyFont="1" applyBorder="1" applyAlignment="1">
      <alignment horizontal="left" vertical="center" shrinkToFit="1"/>
    </xf>
    <xf numFmtId="0" fontId="16" fillId="0" borderId="70" xfId="0" applyFont="1" applyBorder="1" applyAlignment="1">
      <alignment horizontal="left" vertical="center" shrinkToFit="1"/>
    </xf>
    <xf numFmtId="0" fontId="16" fillId="0" borderId="71" xfId="0" applyFont="1" applyBorder="1" applyAlignment="1">
      <alignment horizontal="left" vertical="center" shrinkToFit="1"/>
    </xf>
    <xf numFmtId="0" fontId="16" fillId="0" borderId="59" xfId="0" applyFont="1" applyBorder="1" applyAlignment="1">
      <alignment horizontal="left" vertical="center" shrinkToFit="1"/>
    </xf>
    <xf numFmtId="0" fontId="16" fillId="0" borderId="60" xfId="0" applyFont="1" applyBorder="1" applyAlignment="1">
      <alignment horizontal="left" vertical="center" shrinkToFit="1"/>
    </xf>
    <xf numFmtId="0" fontId="16" fillId="0" borderId="61" xfId="0" applyFont="1" applyBorder="1" applyAlignment="1">
      <alignment horizontal="left" vertical="center" shrinkToFit="1"/>
    </xf>
    <xf numFmtId="0" fontId="16" fillId="0" borderId="47" xfId="0" applyFont="1" applyBorder="1" applyAlignment="1">
      <alignment horizontal="right" vertical="center" shrinkToFit="1"/>
    </xf>
    <xf numFmtId="0" fontId="16" fillId="0" borderId="21" xfId="0" applyFont="1" applyBorder="1" applyAlignment="1">
      <alignment horizontal="right" vertical="center" shrinkToFit="1"/>
    </xf>
    <xf numFmtId="0" fontId="16" fillId="0" borderId="32" xfId="0" applyFont="1" applyBorder="1" applyAlignment="1">
      <alignment horizontal="right" vertical="center" shrinkToFit="1"/>
    </xf>
    <xf numFmtId="0" fontId="8" fillId="3" borderId="62" xfId="0" applyFont="1" applyFill="1" applyBorder="1" applyAlignment="1" applyProtection="1">
      <alignment horizontal="left" vertical="center" shrinkToFit="1"/>
      <protection locked="0"/>
    </xf>
    <xf numFmtId="0" fontId="8" fillId="3" borderId="49" xfId="0" applyFont="1" applyFill="1" applyBorder="1" applyAlignment="1" applyProtection="1">
      <alignment horizontal="left" vertical="center" shrinkToFit="1"/>
      <protection locked="0"/>
    </xf>
    <xf numFmtId="0" fontId="8" fillId="3" borderId="50" xfId="0" applyFont="1" applyFill="1" applyBorder="1" applyAlignment="1" applyProtection="1">
      <alignment horizontal="left" vertical="center" shrinkToFit="1"/>
      <protection locked="0"/>
    </xf>
    <xf numFmtId="0" fontId="13" fillId="0" borderId="48" xfId="0" applyFont="1" applyBorder="1" applyAlignment="1">
      <alignment horizontal="right" vertical="center" shrinkToFit="1"/>
    </xf>
    <xf numFmtId="0" fontId="13" fillId="0" borderId="49" xfId="0" applyFont="1" applyBorder="1" applyAlignment="1">
      <alignment horizontal="right" vertical="center" shrinkToFit="1"/>
    </xf>
    <xf numFmtId="0" fontId="13" fillId="0" borderId="50" xfId="0" applyFont="1" applyBorder="1" applyAlignment="1">
      <alignment horizontal="right" vertical="center" shrinkToFit="1"/>
    </xf>
    <xf numFmtId="0" fontId="2" fillId="3" borderId="6" xfId="0" applyFont="1" applyFill="1" applyBorder="1" applyAlignment="1" applyProtection="1">
      <alignment horizontal="left" vertical="center" shrinkToFit="1"/>
      <protection locked="0"/>
    </xf>
    <xf numFmtId="0" fontId="2" fillId="3" borderId="15" xfId="0" applyFont="1" applyFill="1" applyBorder="1" applyAlignment="1" applyProtection="1">
      <alignment horizontal="left" vertical="center" shrinkToFit="1"/>
      <protection locked="0"/>
    </xf>
    <xf numFmtId="0" fontId="2" fillId="3" borderId="20" xfId="0" applyFont="1" applyFill="1" applyBorder="1" applyAlignment="1" applyProtection="1">
      <alignment horizontal="left" vertical="center" shrinkToFit="1"/>
      <protection locked="0"/>
    </xf>
    <xf numFmtId="0" fontId="2" fillId="3" borderId="7" xfId="0" applyFont="1" applyFill="1" applyBorder="1" applyAlignment="1" applyProtection="1">
      <alignment horizontal="left" vertical="center" shrinkToFit="1"/>
      <protection locked="0"/>
    </xf>
    <xf numFmtId="0" fontId="11" fillId="0" borderId="0" xfId="0" applyFont="1" applyAlignment="1">
      <alignment horizontal="center" vertical="center"/>
    </xf>
    <xf numFmtId="0" fontId="13" fillId="0" borderId="51" xfId="0" applyFont="1" applyBorder="1" applyAlignment="1">
      <alignment horizontal="left" vertical="center" shrinkToFit="1"/>
    </xf>
    <xf numFmtId="176" fontId="2" fillId="3" borderId="78" xfId="0" applyNumberFormat="1" applyFont="1" applyFill="1" applyBorder="1" applyAlignment="1" applyProtection="1">
      <alignment horizontal="center" vertical="center" shrinkToFit="1"/>
      <protection locked="0"/>
    </xf>
    <xf numFmtId="176" fontId="2" fillId="3" borderId="7" xfId="0" applyNumberFormat="1" applyFont="1" applyFill="1" applyBorder="1" applyAlignment="1" applyProtection="1">
      <alignment horizontal="center" vertical="center" shrinkToFit="1"/>
      <protection locked="0"/>
    </xf>
    <xf numFmtId="0" fontId="9" fillId="0" borderId="0" xfId="0" applyFont="1" applyAlignment="1">
      <alignment horizontal="left" vertical="center" indent="1"/>
    </xf>
    <xf numFmtId="0" fontId="9" fillId="0" borderId="31" xfId="0" applyFont="1" applyBorder="1" applyAlignment="1">
      <alignment horizontal="left" vertical="center" indent="1"/>
    </xf>
    <xf numFmtId="9" fontId="3" fillId="0" borderId="47" xfId="0" applyNumberFormat="1" applyFont="1" applyBorder="1" applyAlignment="1">
      <alignment horizontal="center" vertical="center"/>
    </xf>
    <xf numFmtId="9" fontId="3" fillId="0" borderId="22" xfId="0" applyNumberFormat="1" applyFont="1" applyBorder="1" applyAlignment="1">
      <alignment horizontal="center" vertical="center"/>
    </xf>
    <xf numFmtId="9" fontId="3" fillId="0" borderId="44" xfId="0" applyNumberFormat="1" applyFont="1" applyBorder="1" applyAlignment="1">
      <alignment horizontal="center" vertical="center"/>
    </xf>
    <xf numFmtId="9" fontId="3" fillId="0" borderId="31" xfId="0" applyNumberFormat="1" applyFont="1" applyBorder="1" applyAlignment="1">
      <alignment horizontal="center" vertical="center"/>
    </xf>
    <xf numFmtId="9" fontId="3" fillId="0" borderId="63" xfId="0" applyNumberFormat="1" applyFont="1" applyBorder="1" applyAlignment="1">
      <alignment horizontal="center" vertical="center"/>
    </xf>
    <xf numFmtId="9" fontId="3" fillId="0" borderId="64" xfId="0" applyNumberFormat="1" applyFont="1" applyBorder="1" applyAlignment="1">
      <alignment horizontal="center" vertical="center"/>
    </xf>
    <xf numFmtId="0" fontId="13" fillId="0" borderId="41" xfId="0" applyFont="1" applyBorder="1" applyAlignment="1">
      <alignment horizontal="left" vertical="center" shrinkToFit="1"/>
    </xf>
    <xf numFmtId="0" fontId="13" fillId="0" borderId="42" xfId="0" applyFont="1" applyBorder="1" applyAlignment="1">
      <alignment horizontal="left" vertical="center" shrinkToFit="1"/>
    </xf>
    <xf numFmtId="0" fontId="13" fillId="0" borderId="43" xfId="0" applyFont="1" applyBorder="1" applyAlignment="1">
      <alignment horizontal="left" vertical="center" shrinkToFit="1"/>
    </xf>
    <xf numFmtId="0" fontId="13" fillId="0" borderId="59" xfId="0" applyFont="1" applyBorder="1" applyAlignment="1">
      <alignment horizontal="left" vertical="center" shrinkToFit="1"/>
    </xf>
    <xf numFmtId="0" fontId="13" fillId="0" borderId="60" xfId="0" applyFont="1" applyBorder="1" applyAlignment="1">
      <alignment horizontal="left" vertical="center" shrinkToFit="1"/>
    </xf>
    <xf numFmtId="0" fontId="13" fillId="0" borderId="61" xfId="0" applyFont="1" applyBorder="1" applyAlignment="1">
      <alignment horizontal="left" vertical="center" shrinkToFit="1"/>
    </xf>
    <xf numFmtId="0" fontId="12" fillId="0" borderId="33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2" fillId="0" borderId="35" xfId="0" applyFont="1" applyBorder="1" applyAlignment="1">
      <alignment horizontal="center" vertical="center"/>
    </xf>
    <xf numFmtId="0" fontId="12" fillId="0" borderId="36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37" xfId="0" applyFont="1" applyBorder="1" applyAlignment="1">
      <alignment horizontal="center" vertical="center"/>
    </xf>
    <xf numFmtId="0" fontId="12" fillId="0" borderId="38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14" xfId="0" applyFont="1" applyBorder="1" applyAlignment="1">
      <alignment horizontal="left" vertical="center"/>
    </xf>
    <xf numFmtId="0" fontId="2" fillId="3" borderId="62" xfId="0" applyFont="1" applyFill="1" applyBorder="1" applyAlignment="1" applyProtection="1">
      <alignment horizontal="left" vertical="center" shrinkToFit="1"/>
      <protection locked="0"/>
    </xf>
    <xf numFmtId="0" fontId="2" fillId="3" borderId="49" xfId="0" applyFont="1" applyFill="1" applyBorder="1" applyAlignment="1" applyProtection="1">
      <alignment horizontal="left" vertical="center" shrinkToFit="1"/>
      <protection locked="0"/>
    </xf>
    <xf numFmtId="0" fontId="2" fillId="3" borderId="50" xfId="0" applyFont="1" applyFill="1" applyBorder="1" applyAlignment="1" applyProtection="1">
      <alignment horizontal="left" vertical="center" shrinkToFit="1"/>
      <protection locked="0"/>
    </xf>
    <xf numFmtId="0" fontId="5" fillId="2" borderId="28" xfId="0" applyFont="1" applyFill="1" applyBorder="1" applyAlignment="1">
      <alignment horizontal="center" vertical="center"/>
    </xf>
    <xf numFmtId="0" fontId="5" fillId="2" borderId="53" xfId="0" applyFont="1" applyFill="1" applyBorder="1" applyAlignment="1">
      <alignment horizontal="center" vertical="center"/>
    </xf>
    <xf numFmtId="0" fontId="13" fillId="0" borderId="28" xfId="0" applyFont="1" applyBorder="1" applyAlignment="1">
      <alignment horizontal="right" vertical="center" shrinkToFit="1"/>
    </xf>
    <xf numFmtId="0" fontId="13" fillId="0" borderId="29" xfId="0" applyFont="1" applyBorder="1" applyAlignment="1">
      <alignment horizontal="right" vertical="center" shrinkToFit="1"/>
    </xf>
    <xf numFmtId="0" fontId="13" fillId="0" borderId="11" xfId="0" applyFont="1" applyBorder="1" applyAlignment="1">
      <alignment horizontal="right" vertical="center" shrinkToFit="1"/>
    </xf>
    <xf numFmtId="0" fontId="13" fillId="0" borderId="47" xfId="0" applyFont="1" applyBorder="1" applyAlignment="1">
      <alignment horizontal="right" vertical="center" shrinkToFit="1"/>
    </xf>
    <xf numFmtId="0" fontId="13" fillId="0" borderId="21" xfId="0" applyFont="1" applyBorder="1" applyAlignment="1">
      <alignment horizontal="right" vertical="center" shrinkToFit="1"/>
    </xf>
    <xf numFmtId="0" fontId="13" fillId="0" borderId="32" xfId="0" applyFont="1" applyBorder="1" applyAlignment="1">
      <alignment horizontal="right" vertical="center" shrinkToFi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176" fontId="2" fillId="3" borderId="48" xfId="0" applyNumberFormat="1" applyFont="1" applyFill="1" applyBorder="1" applyAlignment="1" applyProtection="1">
      <alignment horizontal="center" vertical="center" shrinkToFit="1"/>
      <protection locked="0"/>
    </xf>
    <xf numFmtId="176" fontId="2" fillId="3" borderId="50" xfId="0" applyNumberFormat="1" applyFont="1" applyFill="1" applyBorder="1" applyAlignment="1" applyProtection="1">
      <alignment horizontal="center" vertical="center" shrinkToFit="1"/>
      <protection locked="0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A77"/>
  <sheetViews>
    <sheetView tabSelected="1" view="pageBreakPreview" topLeftCell="A11" zoomScale="85" zoomScaleNormal="100" zoomScaleSheetLayoutView="85" workbookViewId="0">
      <selection activeCell="V14" sqref="V14:W23"/>
    </sheetView>
  </sheetViews>
  <sheetFormatPr defaultColWidth="9" defaultRowHeight="21"/>
  <cols>
    <col min="1" max="2" width="9.625" style="38" customWidth="1"/>
    <col min="3" max="6" width="8.75" style="38" customWidth="1"/>
    <col min="7" max="7" width="13.875" style="38" bestFit="1" customWidth="1"/>
    <col min="8" max="8" width="7.875" style="38" bestFit="1" customWidth="1"/>
    <col min="9" max="12" width="8.75" style="38" customWidth="1"/>
    <col min="13" max="13" width="13.875" style="38" bestFit="1" customWidth="1"/>
    <col min="14" max="14" width="7.875" style="38" bestFit="1" customWidth="1"/>
    <col min="15" max="18" width="8.75" style="38" customWidth="1"/>
    <col min="19" max="19" width="13.875" style="38" bestFit="1" customWidth="1"/>
    <col min="20" max="20" width="7.875" style="38" bestFit="1" customWidth="1"/>
    <col min="21" max="22" width="12.625" style="38" customWidth="1"/>
    <col min="23" max="23" width="8.625" style="38" customWidth="1"/>
    <col min="24" max="24" width="1.25" style="38" customWidth="1"/>
    <col min="25" max="87" width="4.625" style="38" customWidth="1"/>
    <col min="88" max="16384" width="9" style="38"/>
  </cols>
  <sheetData>
    <row r="1" spans="1:27" ht="23.25" customHeight="1">
      <c r="A1" s="37" t="s">
        <v>17</v>
      </c>
      <c r="V1" s="39"/>
      <c r="W1" s="39"/>
    </row>
    <row r="2" spans="1:27" ht="21" customHeight="1">
      <c r="O2" s="40"/>
      <c r="P2" s="40"/>
      <c r="Q2" s="40"/>
      <c r="R2" s="40"/>
      <c r="S2" s="78" t="s">
        <v>35</v>
      </c>
      <c r="T2" s="78"/>
      <c r="U2" s="78"/>
      <c r="V2" s="78"/>
      <c r="W2" s="78"/>
    </row>
    <row r="3" spans="1:27" ht="26.25" thickBot="1">
      <c r="A3" s="113" t="s">
        <v>40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</row>
    <row r="4" spans="1:27" ht="21.75" thickTop="1">
      <c r="A4" s="114" t="s">
        <v>18</v>
      </c>
      <c r="B4" s="115"/>
      <c r="C4" s="115"/>
      <c r="D4" s="115"/>
      <c r="E4" s="116"/>
      <c r="O4" s="123"/>
      <c r="P4" s="123"/>
      <c r="Q4" s="123"/>
      <c r="R4" s="123"/>
      <c r="S4" s="123"/>
      <c r="T4" s="123"/>
      <c r="U4" s="123"/>
      <c r="V4" s="123"/>
    </row>
    <row r="5" spans="1:27" ht="8.25" customHeight="1">
      <c r="A5" s="117"/>
      <c r="B5" s="118"/>
      <c r="C5" s="118"/>
      <c r="D5" s="118"/>
      <c r="E5" s="119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S5" s="41"/>
      <c r="T5" s="41"/>
    </row>
    <row r="6" spans="1:27" ht="24.75" thickBot="1">
      <c r="A6" s="120"/>
      <c r="B6" s="121"/>
      <c r="C6" s="121"/>
      <c r="D6" s="121"/>
      <c r="E6" s="122"/>
      <c r="N6" s="42"/>
      <c r="O6" s="42"/>
      <c r="P6" s="42"/>
      <c r="Q6" s="42"/>
      <c r="R6" s="79" t="s">
        <v>36</v>
      </c>
      <c r="S6" s="79"/>
      <c r="T6" s="79"/>
      <c r="U6" s="79"/>
      <c r="V6" s="79"/>
      <c r="W6" s="79"/>
      <c r="AA6" s="77" t="s">
        <v>38</v>
      </c>
    </row>
    <row r="7" spans="1:27" ht="24.75" thickTop="1">
      <c r="A7" s="43"/>
      <c r="B7" s="43"/>
      <c r="C7" s="43"/>
      <c r="D7" s="43"/>
      <c r="E7" s="43"/>
      <c r="N7" s="42"/>
      <c r="O7" s="42"/>
      <c r="P7" s="42"/>
      <c r="Q7" s="42"/>
      <c r="R7" s="79" t="s">
        <v>39</v>
      </c>
      <c r="S7" s="79"/>
      <c r="T7" s="79"/>
      <c r="U7" s="79"/>
      <c r="V7" s="79"/>
      <c r="W7" s="79"/>
    </row>
    <row r="8" spans="1:27" ht="21" customHeight="1" thickBot="1">
      <c r="A8" s="124"/>
      <c r="B8" s="124"/>
      <c r="C8" s="124"/>
      <c r="D8" s="43"/>
      <c r="E8" s="43"/>
      <c r="F8" s="43"/>
      <c r="G8" s="43"/>
      <c r="H8" s="44"/>
      <c r="I8" s="44"/>
      <c r="J8" s="44"/>
      <c r="K8" s="44"/>
      <c r="L8" s="44"/>
    </row>
    <row r="9" spans="1:27" ht="34.5" customHeight="1">
      <c r="A9" s="127" t="s">
        <v>30</v>
      </c>
      <c r="B9" s="136"/>
      <c r="C9" s="125" t="s">
        <v>7</v>
      </c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7" t="s">
        <v>6</v>
      </c>
      <c r="V9" s="128"/>
      <c r="W9" s="129"/>
    </row>
    <row r="10" spans="1:27" ht="34.5" customHeight="1">
      <c r="A10" s="137"/>
      <c r="B10" s="138"/>
      <c r="C10" s="142" t="s">
        <v>14</v>
      </c>
      <c r="D10" s="143"/>
      <c r="E10" s="143"/>
      <c r="F10" s="143"/>
      <c r="G10" s="144" t="s">
        <v>13</v>
      </c>
      <c r="H10" s="145"/>
      <c r="I10" s="145"/>
      <c r="J10" s="145"/>
      <c r="K10" s="145"/>
      <c r="L10" s="145"/>
      <c r="M10" s="145"/>
      <c r="N10" s="145"/>
      <c r="O10" s="145"/>
      <c r="P10" s="145"/>
      <c r="Q10" s="145"/>
      <c r="R10" s="145"/>
      <c r="S10" s="145"/>
      <c r="T10" s="145"/>
      <c r="U10" s="130"/>
      <c r="V10" s="131"/>
      <c r="W10" s="132"/>
    </row>
    <row r="11" spans="1:27" ht="36" customHeight="1">
      <c r="A11" s="137"/>
      <c r="B11" s="138"/>
      <c r="C11" s="100" t="s">
        <v>15</v>
      </c>
      <c r="D11" s="105"/>
      <c r="E11" s="105"/>
      <c r="F11" s="146"/>
      <c r="G11" s="147" t="s">
        <v>16</v>
      </c>
      <c r="H11" s="105"/>
      <c r="I11" s="100" t="s">
        <v>25</v>
      </c>
      <c r="J11" s="101"/>
      <c r="K11" s="101"/>
      <c r="L11" s="103" t="s">
        <v>27</v>
      </c>
      <c r="M11" s="101"/>
      <c r="N11" s="104"/>
      <c r="O11" s="100" t="s">
        <v>26</v>
      </c>
      <c r="P11" s="101"/>
      <c r="Q11" s="102"/>
      <c r="R11" s="105" t="s">
        <v>28</v>
      </c>
      <c r="S11" s="101"/>
      <c r="T11" s="106"/>
      <c r="U11" s="133"/>
      <c r="V11" s="134"/>
      <c r="W11" s="135"/>
    </row>
    <row r="12" spans="1:27" ht="34.5" customHeight="1">
      <c r="A12" s="137"/>
      <c r="B12" s="138"/>
      <c r="C12" s="107" t="s">
        <v>2</v>
      </c>
      <c r="D12" s="108"/>
      <c r="E12" s="108"/>
      <c r="F12" s="109"/>
      <c r="G12" s="45" t="s">
        <v>3</v>
      </c>
      <c r="H12" s="46" t="s">
        <v>5</v>
      </c>
      <c r="I12" s="107" t="s">
        <v>2</v>
      </c>
      <c r="J12" s="108"/>
      <c r="K12" s="108"/>
      <c r="L12" s="108"/>
      <c r="M12" s="45" t="s">
        <v>3</v>
      </c>
      <c r="N12" s="46" t="s">
        <v>5</v>
      </c>
      <c r="O12" s="107" t="s">
        <v>2</v>
      </c>
      <c r="P12" s="108"/>
      <c r="Q12" s="108"/>
      <c r="R12" s="108"/>
      <c r="S12" s="45" t="s">
        <v>3</v>
      </c>
      <c r="T12" s="46" t="s">
        <v>5</v>
      </c>
      <c r="U12" s="47" t="s">
        <v>0</v>
      </c>
      <c r="V12" s="148" t="s">
        <v>29</v>
      </c>
      <c r="W12" s="140" t="s">
        <v>1</v>
      </c>
    </row>
    <row r="13" spans="1:27" ht="34.5" customHeight="1">
      <c r="A13" s="139"/>
      <c r="B13" s="112"/>
      <c r="C13" s="110"/>
      <c r="D13" s="111"/>
      <c r="E13" s="111"/>
      <c r="F13" s="112"/>
      <c r="G13" s="48" t="s">
        <v>4</v>
      </c>
      <c r="H13" s="49" t="s">
        <v>9</v>
      </c>
      <c r="I13" s="110"/>
      <c r="J13" s="111"/>
      <c r="K13" s="111"/>
      <c r="L13" s="111"/>
      <c r="M13" s="48" t="s">
        <v>4</v>
      </c>
      <c r="N13" s="49" t="s">
        <v>10</v>
      </c>
      <c r="O13" s="110"/>
      <c r="P13" s="111"/>
      <c r="Q13" s="111"/>
      <c r="R13" s="111"/>
      <c r="S13" s="48" t="s">
        <v>4</v>
      </c>
      <c r="T13" s="49" t="s">
        <v>11</v>
      </c>
      <c r="U13" s="50" t="s">
        <v>12</v>
      </c>
      <c r="V13" s="149"/>
      <c r="W13" s="141"/>
    </row>
    <row r="14" spans="1:27" ht="34.5" customHeight="1">
      <c r="A14" s="150"/>
      <c r="B14" s="151"/>
      <c r="C14" s="80"/>
      <c r="D14" s="80"/>
      <c r="E14" s="80"/>
      <c r="F14" s="80"/>
      <c r="G14" s="51"/>
      <c r="H14" s="52"/>
      <c r="I14" s="81"/>
      <c r="J14" s="82"/>
      <c r="K14" s="82"/>
      <c r="L14" s="83"/>
      <c r="M14" s="51"/>
      <c r="N14" s="52"/>
      <c r="O14" s="81"/>
      <c r="P14" s="82"/>
      <c r="Q14" s="82"/>
      <c r="R14" s="83"/>
      <c r="S14" s="51"/>
      <c r="T14" s="52"/>
      <c r="U14" s="53" t="str">
        <f>IF(Y14=0,"",Y14)</f>
        <v/>
      </c>
      <c r="V14" s="54"/>
      <c r="W14" s="4" t="str">
        <f>IF(V14=0,"",SUM(V14))</f>
        <v/>
      </c>
      <c r="Y14" s="38">
        <f>H14+N14+T14</f>
        <v>0</v>
      </c>
    </row>
    <row r="15" spans="1:27" ht="34.5" customHeight="1">
      <c r="A15" s="150"/>
      <c r="B15" s="151"/>
      <c r="C15" s="80"/>
      <c r="D15" s="80"/>
      <c r="E15" s="80"/>
      <c r="F15" s="80"/>
      <c r="G15" s="51"/>
      <c r="H15" s="52"/>
      <c r="I15" s="81"/>
      <c r="J15" s="82"/>
      <c r="K15" s="82"/>
      <c r="L15" s="83"/>
      <c r="M15" s="51"/>
      <c r="N15" s="52"/>
      <c r="O15" s="81"/>
      <c r="P15" s="82"/>
      <c r="Q15" s="82"/>
      <c r="R15" s="83"/>
      <c r="S15" s="51"/>
      <c r="T15" s="52"/>
      <c r="U15" s="53" t="str">
        <f t="shared" ref="U15:U23" si="0">IF(Y15=0,"",Y15)</f>
        <v/>
      </c>
      <c r="V15" s="54"/>
      <c r="W15" s="4" t="str">
        <f>IF(V15=0,"",SUM(W14+V15))</f>
        <v/>
      </c>
      <c r="Y15" s="38">
        <f t="shared" ref="Y15:Y23" si="1">H15+N15+T15</f>
        <v>0</v>
      </c>
    </row>
    <row r="16" spans="1:27" ht="34.5" customHeight="1">
      <c r="A16" s="150"/>
      <c r="B16" s="151"/>
      <c r="C16" s="80"/>
      <c r="D16" s="80"/>
      <c r="E16" s="80"/>
      <c r="F16" s="80"/>
      <c r="G16" s="51"/>
      <c r="H16" s="52"/>
      <c r="I16" s="81"/>
      <c r="J16" s="82"/>
      <c r="K16" s="82"/>
      <c r="L16" s="83"/>
      <c r="M16" s="51"/>
      <c r="N16" s="52"/>
      <c r="O16" s="81"/>
      <c r="P16" s="82"/>
      <c r="Q16" s="82"/>
      <c r="R16" s="83"/>
      <c r="S16" s="51"/>
      <c r="T16" s="52"/>
      <c r="U16" s="53" t="str">
        <f t="shared" si="0"/>
        <v/>
      </c>
      <c r="V16" s="54"/>
      <c r="W16" s="4" t="str">
        <f>IF(V16=0,"",SUM(W15+V16))</f>
        <v/>
      </c>
      <c r="Y16" s="38">
        <f t="shared" si="1"/>
        <v>0</v>
      </c>
    </row>
    <row r="17" spans="1:25" ht="34.5" customHeight="1">
      <c r="A17" s="150"/>
      <c r="B17" s="151"/>
      <c r="C17" s="80"/>
      <c r="D17" s="80"/>
      <c r="E17" s="80"/>
      <c r="F17" s="80"/>
      <c r="G17" s="51"/>
      <c r="H17" s="52"/>
      <c r="I17" s="81"/>
      <c r="J17" s="82"/>
      <c r="K17" s="82"/>
      <c r="L17" s="83"/>
      <c r="M17" s="51"/>
      <c r="N17" s="52"/>
      <c r="O17" s="81"/>
      <c r="P17" s="82"/>
      <c r="Q17" s="82"/>
      <c r="R17" s="83"/>
      <c r="S17" s="51"/>
      <c r="T17" s="52"/>
      <c r="U17" s="53" t="str">
        <f t="shared" si="0"/>
        <v/>
      </c>
      <c r="V17" s="54"/>
      <c r="W17" s="4" t="str">
        <f t="shared" ref="W17:W23" si="2">IF(V17=0,"",SUM(W16+V17))</f>
        <v/>
      </c>
      <c r="Y17" s="38">
        <f t="shared" si="1"/>
        <v>0</v>
      </c>
    </row>
    <row r="18" spans="1:25" ht="34.5" customHeight="1">
      <c r="A18" s="150"/>
      <c r="B18" s="151"/>
      <c r="C18" s="81"/>
      <c r="D18" s="82"/>
      <c r="E18" s="82"/>
      <c r="F18" s="83"/>
      <c r="G18" s="51"/>
      <c r="H18" s="52"/>
      <c r="I18" s="81"/>
      <c r="J18" s="82"/>
      <c r="K18" s="82"/>
      <c r="L18" s="83"/>
      <c r="M18" s="51"/>
      <c r="N18" s="52"/>
      <c r="O18" s="81"/>
      <c r="P18" s="82"/>
      <c r="Q18" s="82"/>
      <c r="R18" s="83"/>
      <c r="S18" s="51"/>
      <c r="T18" s="52"/>
      <c r="U18" s="53" t="str">
        <f t="shared" si="0"/>
        <v/>
      </c>
      <c r="V18" s="54"/>
      <c r="W18" s="4" t="str">
        <f t="shared" si="2"/>
        <v/>
      </c>
      <c r="Y18" s="38">
        <f t="shared" si="1"/>
        <v>0</v>
      </c>
    </row>
    <row r="19" spans="1:25" ht="34.5" customHeight="1">
      <c r="A19" s="150"/>
      <c r="B19" s="151"/>
      <c r="C19" s="81"/>
      <c r="D19" s="82"/>
      <c r="E19" s="82"/>
      <c r="F19" s="83"/>
      <c r="G19" s="51"/>
      <c r="H19" s="52"/>
      <c r="I19" s="81"/>
      <c r="J19" s="82"/>
      <c r="K19" s="82"/>
      <c r="L19" s="83"/>
      <c r="M19" s="51"/>
      <c r="N19" s="52"/>
      <c r="O19" s="81"/>
      <c r="P19" s="82"/>
      <c r="Q19" s="82"/>
      <c r="R19" s="83"/>
      <c r="S19" s="51"/>
      <c r="T19" s="52"/>
      <c r="U19" s="53" t="str">
        <f t="shared" si="0"/>
        <v/>
      </c>
      <c r="V19" s="54"/>
      <c r="W19" s="4" t="str">
        <f t="shared" si="2"/>
        <v/>
      </c>
      <c r="Y19" s="38">
        <f t="shared" si="1"/>
        <v>0</v>
      </c>
    </row>
    <row r="20" spans="1:25" ht="34.5" customHeight="1">
      <c r="A20" s="150"/>
      <c r="B20" s="151"/>
      <c r="C20" s="80"/>
      <c r="D20" s="80"/>
      <c r="E20" s="80"/>
      <c r="F20" s="80"/>
      <c r="G20" s="51"/>
      <c r="H20" s="52"/>
      <c r="I20" s="81"/>
      <c r="J20" s="82"/>
      <c r="K20" s="82"/>
      <c r="L20" s="83"/>
      <c r="M20" s="51"/>
      <c r="N20" s="52"/>
      <c r="O20" s="81"/>
      <c r="P20" s="82"/>
      <c r="Q20" s="82"/>
      <c r="R20" s="83"/>
      <c r="S20" s="51"/>
      <c r="T20" s="52"/>
      <c r="U20" s="53" t="str">
        <f t="shared" si="0"/>
        <v/>
      </c>
      <c r="V20" s="54"/>
      <c r="W20" s="4" t="str">
        <f>IF(V20=0,"",SUM(W19+V20))</f>
        <v/>
      </c>
      <c r="Y20" s="38">
        <f t="shared" si="1"/>
        <v>0</v>
      </c>
    </row>
    <row r="21" spans="1:25" ht="34.5" customHeight="1">
      <c r="A21" s="150"/>
      <c r="B21" s="151"/>
      <c r="C21" s="80"/>
      <c r="D21" s="80"/>
      <c r="E21" s="80"/>
      <c r="F21" s="80"/>
      <c r="G21" s="51"/>
      <c r="H21" s="52"/>
      <c r="I21" s="81"/>
      <c r="J21" s="82"/>
      <c r="K21" s="82"/>
      <c r="L21" s="83"/>
      <c r="M21" s="51"/>
      <c r="N21" s="52"/>
      <c r="O21" s="81"/>
      <c r="P21" s="82"/>
      <c r="Q21" s="82"/>
      <c r="R21" s="83"/>
      <c r="S21" s="51"/>
      <c r="T21" s="52"/>
      <c r="U21" s="53" t="str">
        <f t="shared" si="0"/>
        <v/>
      </c>
      <c r="V21" s="54"/>
      <c r="W21" s="4" t="str">
        <f t="shared" si="2"/>
        <v/>
      </c>
      <c r="Y21" s="38">
        <f t="shared" si="1"/>
        <v>0</v>
      </c>
    </row>
    <row r="22" spans="1:25" ht="34.5" customHeight="1">
      <c r="A22" s="150"/>
      <c r="B22" s="151"/>
      <c r="C22" s="80"/>
      <c r="D22" s="80"/>
      <c r="E22" s="80"/>
      <c r="F22" s="80"/>
      <c r="G22" s="51"/>
      <c r="H22" s="52"/>
      <c r="I22" s="81"/>
      <c r="J22" s="82"/>
      <c r="K22" s="82"/>
      <c r="L22" s="83"/>
      <c r="M22" s="51"/>
      <c r="N22" s="52"/>
      <c r="O22" s="81"/>
      <c r="P22" s="82"/>
      <c r="Q22" s="82"/>
      <c r="R22" s="83"/>
      <c r="S22" s="51"/>
      <c r="T22" s="52"/>
      <c r="U22" s="53" t="str">
        <f t="shared" si="0"/>
        <v/>
      </c>
      <c r="V22" s="54"/>
      <c r="W22" s="4" t="str">
        <f t="shared" si="2"/>
        <v/>
      </c>
      <c r="Y22" s="38">
        <f t="shared" si="1"/>
        <v>0</v>
      </c>
    </row>
    <row r="23" spans="1:25" ht="34.5" customHeight="1" thickBot="1">
      <c r="A23" s="150"/>
      <c r="B23" s="151"/>
      <c r="C23" s="80"/>
      <c r="D23" s="80"/>
      <c r="E23" s="80"/>
      <c r="F23" s="80"/>
      <c r="G23" s="51"/>
      <c r="H23" s="52"/>
      <c r="I23" s="164"/>
      <c r="J23" s="165"/>
      <c r="K23" s="165"/>
      <c r="L23" s="166"/>
      <c r="M23" s="51"/>
      <c r="N23" s="52"/>
      <c r="O23" s="164"/>
      <c r="P23" s="165"/>
      <c r="Q23" s="165"/>
      <c r="R23" s="166"/>
      <c r="S23" s="51"/>
      <c r="T23" s="52"/>
      <c r="U23" s="53" t="str">
        <f t="shared" si="0"/>
        <v/>
      </c>
      <c r="V23" s="54"/>
      <c r="W23" s="4" t="str">
        <f t="shared" si="2"/>
        <v/>
      </c>
      <c r="Y23" s="38">
        <f t="shared" si="1"/>
        <v>0</v>
      </c>
    </row>
    <row r="24" spans="1:25" ht="32.25" customHeight="1" thickBot="1">
      <c r="A24" s="90" t="s">
        <v>24</v>
      </c>
      <c r="B24" s="91"/>
      <c r="C24" s="91"/>
      <c r="D24" s="91"/>
      <c r="E24" s="91"/>
      <c r="F24" s="92"/>
      <c r="G24" s="55"/>
      <c r="H24" s="56">
        <f>SUM(H14:H23)</f>
        <v>0</v>
      </c>
      <c r="I24" s="93"/>
      <c r="J24" s="94"/>
      <c r="K24" s="94"/>
      <c r="L24" s="95"/>
      <c r="M24" s="55"/>
      <c r="N24" s="56">
        <f>SUM(N14:N23)</f>
        <v>0</v>
      </c>
      <c r="O24" s="93"/>
      <c r="P24" s="94"/>
      <c r="Q24" s="94"/>
      <c r="R24" s="95"/>
      <c r="S24" s="55"/>
      <c r="T24" s="56">
        <f t="shared" ref="T24" si="3">SUM(T14:T23)</f>
        <v>0</v>
      </c>
      <c r="U24" s="57" t="str">
        <f>IF(U14="","",SUM(U14:U23))</f>
        <v/>
      </c>
      <c r="V24" s="56" t="str">
        <f>IF(V14="","",SUM(V14:V23))</f>
        <v/>
      </c>
      <c r="W24" s="58"/>
    </row>
    <row r="25" spans="1:25" ht="30" customHeight="1" thickBot="1">
      <c r="A25" s="59"/>
      <c r="B25" s="59"/>
      <c r="C25" s="59"/>
      <c r="D25" s="59"/>
      <c r="E25" s="59"/>
      <c r="F25" s="59"/>
      <c r="G25" s="60"/>
      <c r="H25" s="61"/>
      <c r="I25" s="60"/>
      <c r="J25" s="60"/>
      <c r="K25" s="60"/>
      <c r="L25" s="60"/>
      <c r="M25" s="60"/>
      <c r="N25" s="61"/>
      <c r="O25" s="60"/>
      <c r="P25" s="60"/>
      <c r="Q25" s="60"/>
      <c r="R25" s="60"/>
      <c r="S25" s="60"/>
      <c r="T25" s="61"/>
      <c r="U25" s="61"/>
      <c r="V25" s="61"/>
      <c r="W25" s="61"/>
    </row>
    <row r="26" spans="1:25" ht="30.75" customHeight="1">
      <c r="A26" s="161" t="s">
        <v>21</v>
      </c>
      <c r="B26" s="162"/>
      <c r="C26" s="162"/>
      <c r="D26" s="162"/>
      <c r="E26" s="162"/>
      <c r="F26" s="163"/>
      <c r="G26" s="62"/>
      <c r="H26" s="63">
        <f>H24</f>
        <v>0</v>
      </c>
      <c r="I26" s="158"/>
      <c r="J26" s="159"/>
      <c r="K26" s="159"/>
      <c r="L26" s="160"/>
      <c r="M26" s="62"/>
      <c r="N26" s="63">
        <f>N24</f>
        <v>0</v>
      </c>
      <c r="O26" s="158"/>
      <c r="P26" s="159"/>
      <c r="Q26" s="159"/>
      <c r="R26" s="160"/>
      <c r="S26" s="62"/>
      <c r="T26" s="63">
        <f>T24</f>
        <v>0</v>
      </c>
      <c r="U26" s="64" t="str">
        <f>U24</f>
        <v/>
      </c>
      <c r="V26" s="63" t="str">
        <f>V24</f>
        <v/>
      </c>
      <c r="W26" s="65"/>
    </row>
    <row r="27" spans="1:25" ht="30.75" customHeight="1" thickBot="1">
      <c r="A27" s="152"/>
      <c r="B27" s="153"/>
      <c r="C27" s="153"/>
      <c r="D27" s="153"/>
      <c r="E27" s="153"/>
      <c r="F27" s="154"/>
      <c r="G27" s="66"/>
      <c r="H27" s="67"/>
      <c r="I27" s="155"/>
      <c r="J27" s="156"/>
      <c r="K27" s="156"/>
      <c r="L27" s="157"/>
      <c r="M27" s="66"/>
      <c r="N27" s="67"/>
      <c r="O27" s="155"/>
      <c r="P27" s="156"/>
      <c r="Q27" s="156"/>
      <c r="R27" s="157"/>
      <c r="S27" s="66"/>
      <c r="T27" s="67"/>
      <c r="U27" s="68"/>
      <c r="V27" s="67"/>
      <c r="W27" s="69"/>
    </row>
    <row r="28" spans="1:25" ht="30.75" customHeight="1" thickBot="1">
      <c r="A28" s="90" t="s">
        <v>22</v>
      </c>
      <c r="B28" s="91"/>
      <c r="C28" s="91"/>
      <c r="D28" s="91"/>
      <c r="E28" s="91"/>
      <c r="F28" s="92"/>
      <c r="G28" s="55"/>
      <c r="H28" s="70">
        <f>IF(H26="","",SUM(H26:H27))</f>
        <v>0</v>
      </c>
      <c r="I28" s="93"/>
      <c r="J28" s="94"/>
      <c r="K28" s="94"/>
      <c r="L28" s="95"/>
      <c r="M28" s="55"/>
      <c r="N28" s="70">
        <f>IF(N26="","",SUM(N26:N27))</f>
        <v>0</v>
      </c>
      <c r="O28" s="93"/>
      <c r="P28" s="94"/>
      <c r="Q28" s="94"/>
      <c r="R28" s="95"/>
      <c r="S28" s="55"/>
      <c r="T28" s="70">
        <f>IF(T26="","",SUM(T26:T27))</f>
        <v>0</v>
      </c>
      <c r="U28" s="71" t="str">
        <f>IF(U26="","",SUM(U26:U27))</f>
        <v/>
      </c>
      <c r="V28" s="70" t="str">
        <f>IF(V26="","",SUM(V26:V27))</f>
        <v/>
      </c>
      <c r="W28" s="58"/>
    </row>
    <row r="29" spans="1:25" ht="30" customHeight="1" thickBot="1">
      <c r="A29" s="72"/>
      <c r="B29" s="72"/>
      <c r="C29" s="72"/>
      <c r="D29" s="72"/>
      <c r="E29" s="72"/>
      <c r="F29" s="72"/>
      <c r="G29" s="73"/>
      <c r="H29" s="43"/>
      <c r="I29" s="73"/>
      <c r="J29" s="73"/>
      <c r="K29" s="73"/>
      <c r="L29" s="73"/>
      <c r="M29" s="73"/>
      <c r="N29" s="43"/>
      <c r="O29" s="73"/>
      <c r="P29" s="73"/>
      <c r="Q29" s="73"/>
      <c r="R29" s="73"/>
      <c r="S29" s="73"/>
      <c r="T29" s="43"/>
      <c r="U29" s="43"/>
      <c r="V29" s="43"/>
      <c r="W29" s="43"/>
    </row>
    <row r="30" spans="1:25" ht="21" customHeight="1" thickBot="1">
      <c r="A30" s="98" t="s">
        <v>33</v>
      </c>
      <c r="B30" s="98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9"/>
      <c r="V30" s="96" t="s">
        <v>8</v>
      </c>
      <c r="W30" s="97"/>
    </row>
    <row r="31" spans="1:25" ht="21" customHeight="1" thickBot="1">
      <c r="A31" s="98" t="s">
        <v>31</v>
      </c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99"/>
      <c r="V31" s="96"/>
      <c r="W31" s="97"/>
    </row>
    <row r="32" spans="1:25" ht="21" customHeight="1">
      <c r="A32" s="98" t="s">
        <v>34</v>
      </c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9"/>
      <c r="V32" s="84" t="str">
        <f>IF(V28="","",V28/12)</f>
        <v/>
      </c>
      <c r="W32" s="85"/>
    </row>
    <row r="33" spans="1:23" ht="21" customHeight="1">
      <c r="A33" s="98" t="s">
        <v>37</v>
      </c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  <c r="U33" s="99"/>
      <c r="V33" s="86"/>
      <c r="W33" s="87"/>
    </row>
    <row r="34" spans="1:23" ht="21" customHeight="1" thickBot="1">
      <c r="B34" s="7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88"/>
      <c r="W34" s="89"/>
    </row>
    <row r="35" spans="1:23" ht="12" customHeight="1"/>
    <row r="36" spans="1:23" ht="24" customHeight="1"/>
    <row r="37" spans="1:23" ht="24" customHeight="1"/>
    <row r="38" spans="1:23" ht="24" customHeight="1"/>
    <row r="39" spans="1:23" ht="24" customHeight="1"/>
    <row r="40" spans="1:23" ht="24" customHeight="1"/>
    <row r="41" spans="1:23" ht="24" customHeight="1"/>
    <row r="42" spans="1:23" ht="24" customHeight="1"/>
    <row r="43" spans="1:23" ht="24" customHeight="1"/>
    <row r="44" spans="1:23" ht="24" customHeight="1"/>
    <row r="45" spans="1:23" ht="24" customHeight="1"/>
    <row r="46" spans="1:23" ht="24" customHeight="1"/>
    <row r="47" spans="1:23" ht="24" customHeight="1"/>
    <row r="48" spans="1:23" ht="24" customHeight="1"/>
    <row r="49" ht="24" customHeight="1"/>
    <row r="50" ht="24" customHeight="1"/>
    <row r="51" ht="24" customHeight="1"/>
    <row r="52" ht="24" customHeight="1"/>
    <row r="53" ht="24" customHeight="1"/>
    <row r="54" ht="24" customHeight="1"/>
    <row r="55" ht="24" customHeight="1"/>
    <row r="56" ht="24" customHeight="1"/>
    <row r="57" ht="24" customHeight="1"/>
    <row r="58" ht="24" customHeight="1"/>
    <row r="59" ht="24" customHeight="1"/>
    <row r="60" ht="24" customHeight="1"/>
    <row r="61" ht="24" customHeight="1"/>
    <row r="62" ht="24" customHeight="1"/>
    <row r="63" ht="24" customHeight="1"/>
    <row r="64" ht="24" customHeight="1"/>
    <row r="65" ht="24" customHeight="1"/>
    <row r="66" ht="24" customHeight="1"/>
    <row r="67" ht="24" customHeight="1"/>
    <row r="68" ht="24" customHeight="1"/>
    <row r="69" ht="24" customHeight="1"/>
    <row r="70" ht="24" customHeight="1"/>
    <row r="71" ht="24" customHeight="1"/>
    <row r="72" ht="24" customHeight="1"/>
    <row r="73" ht="24" customHeight="1"/>
    <row r="74" ht="24" customHeight="1"/>
    <row r="75" ht="24" customHeight="1"/>
    <row r="76" ht="24" customHeight="1"/>
    <row r="77" ht="24" customHeight="1"/>
  </sheetData>
  <sheetProtection formatCells="0" insertRows="0" deleteRows="0"/>
  <mergeCells count="81">
    <mergeCell ref="C23:F23"/>
    <mergeCell ref="I23:L23"/>
    <mergeCell ref="O23:R23"/>
    <mergeCell ref="A24:F24"/>
    <mergeCell ref="I24:L24"/>
    <mergeCell ref="O24:R24"/>
    <mergeCell ref="A27:F27"/>
    <mergeCell ref="I27:L27"/>
    <mergeCell ref="O27:R27"/>
    <mergeCell ref="O26:R26"/>
    <mergeCell ref="I26:L26"/>
    <mergeCell ref="A26:F26"/>
    <mergeCell ref="A19:B19"/>
    <mergeCell ref="A20:B20"/>
    <mergeCell ref="A21:B21"/>
    <mergeCell ref="A22:B22"/>
    <mergeCell ref="A23:B23"/>
    <mergeCell ref="A14:B14"/>
    <mergeCell ref="A15:B15"/>
    <mergeCell ref="A16:B16"/>
    <mergeCell ref="A17:B17"/>
    <mergeCell ref="A18:B18"/>
    <mergeCell ref="A3:W3"/>
    <mergeCell ref="A4:E6"/>
    <mergeCell ref="O4:V4"/>
    <mergeCell ref="A8:C8"/>
    <mergeCell ref="C9:T9"/>
    <mergeCell ref="U9:W11"/>
    <mergeCell ref="A9:B13"/>
    <mergeCell ref="W12:W13"/>
    <mergeCell ref="C10:F10"/>
    <mergeCell ref="G10:T10"/>
    <mergeCell ref="C11:F11"/>
    <mergeCell ref="G11:H11"/>
    <mergeCell ref="V12:V13"/>
    <mergeCell ref="C16:F16"/>
    <mergeCell ref="I16:L16"/>
    <mergeCell ref="O16:R16"/>
    <mergeCell ref="I11:K11"/>
    <mergeCell ref="O11:Q11"/>
    <mergeCell ref="L11:N11"/>
    <mergeCell ref="R11:T11"/>
    <mergeCell ref="C12:F13"/>
    <mergeCell ref="I12:L13"/>
    <mergeCell ref="O12:R13"/>
    <mergeCell ref="C14:F14"/>
    <mergeCell ref="I14:L14"/>
    <mergeCell ref="O14:R14"/>
    <mergeCell ref="C15:F15"/>
    <mergeCell ref="I15:L15"/>
    <mergeCell ref="O15:R15"/>
    <mergeCell ref="O21:R21"/>
    <mergeCell ref="C17:F17"/>
    <mergeCell ref="I17:L17"/>
    <mergeCell ref="O17:R17"/>
    <mergeCell ref="C18:F18"/>
    <mergeCell ref="V32:W34"/>
    <mergeCell ref="A28:F28"/>
    <mergeCell ref="I28:L28"/>
    <mergeCell ref="O28:R28"/>
    <mergeCell ref="V30:W31"/>
    <mergeCell ref="A30:U30"/>
    <mergeCell ref="A31:U31"/>
    <mergeCell ref="A32:U32"/>
    <mergeCell ref="A33:U33"/>
    <mergeCell ref="S2:W2"/>
    <mergeCell ref="R6:W6"/>
    <mergeCell ref="R7:W7"/>
    <mergeCell ref="C22:F22"/>
    <mergeCell ref="I22:L22"/>
    <mergeCell ref="O22:R22"/>
    <mergeCell ref="I18:L18"/>
    <mergeCell ref="O18:R18"/>
    <mergeCell ref="C19:F19"/>
    <mergeCell ref="I19:L19"/>
    <mergeCell ref="O19:R19"/>
    <mergeCell ref="C20:F20"/>
    <mergeCell ref="I20:L20"/>
    <mergeCell ref="O20:R20"/>
    <mergeCell ref="C21:F21"/>
    <mergeCell ref="I21:L21"/>
  </mergeCells>
  <phoneticPr fontId="1"/>
  <dataValidations count="1">
    <dataValidation type="list" allowBlank="1" showInputMessage="1" showErrorMessage="1" sqref="V14:V23 H14:H23 N14:N23 T14:T23" xr:uid="{00000000-0002-0000-0000-000000000000}">
      <formula1>"1,2"</formula1>
    </dataValidation>
  </dataValidations>
  <printOptions horizontalCentered="1"/>
  <pageMargins left="0.51181102362204722" right="0.51181102362204722" top="0.47244094488188981" bottom="0.27559055118110237" header="0" footer="0"/>
  <pageSetup paperSize="9" scale="6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A1:Y77"/>
  <sheetViews>
    <sheetView view="pageBreakPreview" zoomScale="70" zoomScaleNormal="70" zoomScaleSheetLayoutView="70" workbookViewId="0">
      <selection activeCell="V14" sqref="V14:W23"/>
    </sheetView>
  </sheetViews>
  <sheetFormatPr defaultColWidth="9" defaultRowHeight="21"/>
  <cols>
    <col min="1" max="2" width="9.625" style="2" customWidth="1"/>
    <col min="3" max="6" width="8.75" style="2" customWidth="1"/>
    <col min="7" max="7" width="13.875" style="2" bestFit="1" customWidth="1"/>
    <col min="8" max="8" width="7.875" style="2" bestFit="1" customWidth="1"/>
    <col min="9" max="12" width="8.75" style="2" customWidth="1"/>
    <col min="13" max="13" width="13.875" style="2" bestFit="1" customWidth="1"/>
    <col min="14" max="14" width="7.875" style="2" bestFit="1" customWidth="1"/>
    <col min="15" max="18" width="8.75" style="2" customWidth="1"/>
    <col min="19" max="19" width="13.875" style="2" bestFit="1" customWidth="1"/>
    <col min="20" max="20" width="7.875" style="2" bestFit="1" customWidth="1"/>
    <col min="21" max="22" width="12.625" style="2" customWidth="1"/>
    <col min="23" max="23" width="8.625" style="2" customWidth="1"/>
    <col min="24" max="24" width="1.25" style="2" customWidth="1"/>
    <col min="25" max="87" width="4.625" style="2" customWidth="1"/>
    <col min="88" max="16384" width="9" style="2"/>
  </cols>
  <sheetData>
    <row r="1" spans="1:25" s="1" customFormat="1" ht="23.25" customHeight="1">
      <c r="A1" s="11" t="s">
        <v>17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12"/>
      <c r="W1" s="12"/>
    </row>
    <row r="2" spans="1:25" s="1" customFormat="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9"/>
      <c r="P2" s="9"/>
      <c r="Q2" s="9"/>
      <c r="R2" s="9"/>
      <c r="S2" s="78" t="s">
        <v>35</v>
      </c>
      <c r="T2" s="78"/>
      <c r="U2" s="78"/>
      <c r="V2" s="78"/>
      <c r="W2" s="78"/>
    </row>
    <row r="3" spans="1:25" s="1" customFormat="1" ht="26.25" thickBot="1">
      <c r="A3" s="174" t="s">
        <v>40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</row>
    <row r="4" spans="1:25" s="1" customFormat="1" ht="21.75" thickTop="1">
      <c r="A4" s="192" t="s">
        <v>19</v>
      </c>
      <c r="B4" s="193"/>
      <c r="C4" s="193"/>
      <c r="D4" s="193"/>
      <c r="E4" s="194"/>
      <c r="F4" s="2"/>
      <c r="G4" s="2"/>
      <c r="H4" s="2"/>
      <c r="I4" s="2"/>
      <c r="J4" s="2"/>
      <c r="K4" s="2"/>
      <c r="L4" s="2"/>
      <c r="M4" s="2"/>
      <c r="N4" s="2"/>
      <c r="O4" s="201"/>
      <c r="P4" s="201"/>
      <c r="Q4" s="201"/>
      <c r="R4" s="201"/>
      <c r="S4" s="201"/>
      <c r="T4" s="201"/>
      <c r="U4" s="201"/>
      <c r="V4" s="201"/>
      <c r="W4" s="2"/>
    </row>
    <row r="5" spans="1:25" s="1" customFormat="1" ht="8.25" customHeight="1">
      <c r="A5" s="195"/>
      <c r="B5" s="196"/>
      <c r="C5" s="196"/>
      <c r="D5" s="196"/>
      <c r="E5" s="197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2"/>
      <c r="V5" s="2"/>
      <c r="W5" s="2"/>
    </row>
    <row r="6" spans="1:25" s="1" customFormat="1" ht="24.75" thickBot="1">
      <c r="A6" s="198"/>
      <c r="B6" s="199"/>
      <c r="C6" s="199"/>
      <c r="D6" s="199"/>
      <c r="E6" s="200"/>
      <c r="F6" s="2"/>
      <c r="G6" s="2"/>
      <c r="H6" s="2"/>
      <c r="I6" s="2"/>
      <c r="J6" s="2"/>
      <c r="K6" s="2"/>
      <c r="L6" s="2"/>
      <c r="M6" s="2"/>
      <c r="N6" s="10"/>
      <c r="O6" s="10"/>
      <c r="P6" s="10"/>
      <c r="Q6" s="10"/>
      <c r="R6" s="79" t="s">
        <v>36</v>
      </c>
      <c r="S6" s="79"/>
      <c r="T6" s="79"/>
      <c r="U6" s="79"/>
      <c r="V6" s="79"/>
      <c r="W6" s="79"/>
    </row>
    <row r="7" spans="1:25" s="1" customFormat="1" ht="24.75" thickTop="1">
      <c r="A7" s="7"/>
      <c r="B7" s="7"/>
      <c r="C7" s="7"/>
      <c r="D7" s="7"/>
      <c r="E7" s="7"/>
      <c r="F7" s="2"/>
      <c r="G7" s="2"/>
      <c r="H7" s="2"/>
      <c r="I7" s="2"/>
      <c r="J7" s="2"/>
      <c r="K7" s="2"/>
      <c r="L7" s="2"/>
      <c r="M7" s="2"/>
      <c r="N7" s="10"/>
      <c r="O7" s="10"/>
      <c r="P7" s="10"/>
      <c r="Q7" s="10"/>
      <c r="R7" s="79" t="s">
        <v>39</v>
      </c>
      <c r="S7" s="79"/>
      <c r="T7" s="79"/>
      <c r="U7" s="79"/>
      <c r="V7" s="79"/>
      <c r="W7" s="79"/>
    </row>
    <row r="8" spans="1:25" s="1" customFormat="1" ht="21" customHeight="1" thickBot="1">
      <c r="A8" s="202"/>
      <c r="B8" s="202"/>
      <c r="C8" s="202"/>
      <c r="D8" s="7"/>
      <c r="E8" s="7"/>
      <c r="F8" s="7"/>
      <c r="G8" s="7"/>
      <c r="H8" s="14"/>
      <c r="I8" s="14"/>
      <c r="J8" s="14"/>
      <c r="K8" s="14"/>
      <c r="L8" s="14"/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5" ht="34.5" customHeight="1">
      <c r="A9" s="127" t="s">
        <v>32</v>
      </c>
      <c r="B9" s="136"/>
      <c r="C9" s="125" t="s">
        <v>7</v>
      </c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7" t="s">
        <v>6</v>
      </c>
      <c r="V9" s="128"/>
      <c r="W9" s="129"/>
    </row>
    <row r="10" spans="1:25" ht="34.5" customHeight="1">
      <c r="A10" s="137"/>
      <c r="B10" s="138"/>
      <c r="C10" s="142" t="s">
        <v>14</v>
      </c>
      <c r="D10" s="143"/>
      <c r="E10" s="143"/>
      <c r="F10" s="143"/>
      <c r="G10" s="144" t="s">
        <v>13</v>
      </c>
      <c r="H10" s="145"/>
      <c r="I10" s="145"/>
      <c r="J10" s="145"/>
      <c r="K10" s="145"/>
      <c r="L10" s="145"/>
      <c r="M10" s="145"/>
      <c r="N10" s="145"/>
      <c r="O10" s="145"/>
      <c r="P10" s="145"/>
      <c r="Q10" s="145"/>
      <c r="R10" s="145"/>
      <c r="S10" s="145"/>
      <c r="T10" s="145"/>
      <c r="U10" s="130"/>
      <c r="V10" s="131"/>
      <c r="W10" s="132"/>
    </row>
    <row r="11" spans="1:25" ht="36" customHeight="1">
      <c r="A11" s="137"/>
      <c r="B11" s="138"/>
      <c r="C11" s="100" t="s">
        <v>15</v>
      </c>
      <c r="D11" s="105"/>
      <c r="E11" s="105"/>
      <c r="F11" s="146"/>
      <c r="G11" s="147" t="s">
        <v>16</v>
      </c>
      <c r="H11" s="105"/>
      <c r="I11" s="100" t="s">
        <v>25</v>
      </c>
      <c r="J11" s="101"/>
      <c r="K11" s="101"/>
      <c r="L11" s="103" t="s">
        <v>27</v>
      </c>
      <c r="M11" s="101"/>
      <c r="N11" s="104"/>
      <c r="O11" s="100" t="s">
        <v>26</v>
      </c>
      <c r="P11" s="101"/>
      <c r="Q11" s="102"/>
      <c r="R11" s="105" t="s">
        <v>28</v>
      </c>
      <c r="S11" s="101"/>
      <c r="T11" s="106"/>
      <c r="U11" s="133"/>
      <c r="V11" s="134"/>
      <c r="W11" s="135"/>
    </row>
    <row r="12" spans="1:25" s="1" customFormat="1" ht="34.5" customHeight="1">
      <c r="A12" s="137"/>
      <c r="B12" s="138"/>
      <c r="C12" s="107" t="s">
        <v>2</v>
      </c>
      <c r="D12" s="108"/>
      <c r="E12" s="108"/>
      <c r="F12" s="109"/>
      <c r="G12" s="45" t="s">
        <v>3</v>
      </c>
      <c r="H12" s="46" t="s">
        <v>5</v>
      </c>
      <c r="I12" s="107" t="s">
        <v>2</v>
      </c>
      <c r="J12" s="108"/>
      <c r="K12" s="108"/>
      <c r="L12" s="108"/>
      <c r="M12" s="45" t="s">
        <v>3</v>
      </c>
      <c r="N12" s="46" t="s">
        <v>5</v>
      </c>
      <c r="O12" s="107" t="s">
        <v>2</v>
      </c>
      <c r="P12" s="108"/>
      <c r="Q12" s="108"/>
      <c r="R12" s="108"/>
      <c r="S12" s="45" t="s">
        <v>3</v>
      </c>
      <c r="T12" s="75" t="s">
        <v>5</v>
      </c>
      <c r="U12" s="47" t="s">
        <v>0</v>
      </c>
      <c r="V12" s="214" t="s">
        <v>29</v>
      </c>
      <c r="W12" s="140" t="s">
        <v>1</v>
      </c>
    </row>
    <row r="13" spans="1:25" s="1" customFormat="1" ht="34.5" customHeight="1">
      <c r="A13" s="139"/>
      <c r="B13" s="112"/>
      <c r="C13" s="110"/>
      <c r="D13" s="111"/>
      <c r="E13" s="111"/>
      <c r="F13" s="112"/>
      <c r="G13" s="48" t="s">
        <v>4</v>
      </c>
      <c r="H13" s="49" t="s">
        <v>9</v>
      </c>
      <c r="I13" s="110"/>
      <c r="J13" s="111"/>
      <c r="K13" s="111"/>
      <c r="L13" s="111"/>
      <c r="M13" s="48" t="s">
        <v>4</v>
      </c>
      <c r="N13" s="49" t="s">
        <v>10</v>
      </c>
      <c r="O13" s="110"/>
      <c r="P13" s="111"/>
      <c r="Q13" s="111"/>
      <c r="R13" s="111"/>
      <c r="S13" s="48" t="s">
        <v>4</v>
      </c>
      <c r="T13" s="76" t="s">
        <v>11</v>
      </c>
      <c r="U13" s="50" t="s">
        <v>12</v>
      </c>
      <c r="V13" s="215"/>
      <c r="W13" s="141"/>
    </row>
    <row r="14" spans="1:25" s="1" customFormat="1" ht="34.5" customHeight="1">
      <c r="A14" s="176"/>
      <c r="B14" s="177"/>
      <c r="C14" s="170"/>
      <c r="D14" s="170"/>
      <c r="E14" s="170"/>
      <c r="F14" s="170"/>
      <c r="G14" s="15"/>
      <c r="H14" s="52"/>
      <c r="I14" s="171"/>
      <c r="J14" s="172"/>
      <c r="K14" s="172"/>
      <c r="L14" s="173"/>
      <c r="M14" s="15"/>
      <c r="N14" s="52"/>
      <c r="O14" s="171"/>
      <c r="P14" s="172"/>
      <c r="Q14" s="172"/>
      <c r="R14" s="173"/>
      <c r="S14" s="15"/>
      <c r="T14" s="52"/>
      <c r="U14" s="17" t="str">
        <f t="shared" ref="U14:U23" si="0">IF(Y14=0,"",Y14)</f>
        <v/>
      </c>
      <c r="V14" s="16"/>
      <c r="W14" s="3" t="str">
        <f>IF(V14=0,"",SUM(V26,V14))</f>
        <v/>
      </c>
      <c r="Y14" s="1">
        <f>H14+N14+T14</f>
        <v>0</v>
      </c>
    </row>
    <row r="15" spans="1:25" s="1" customFormat="1" ht="34.5" customHeight="1">
      <c r="A15" s="176"/>
      <c r="B15" s="177"/>
      <c r="C15" s="170"/>
      <c r="D15" s="170"/>
      <c r="E15" s="170"/>
      <c r="F15" s="170"/>
      <c r="G15" s="15"/>
      <c r="H15" s="52"/>
      <c r="I15" s="171"/>
      <c r="J15" s="172"/>
      <c r="K15" s="172"/>
      <c r="L15" s="173"/>
      <c r="M15" s="15"/>
      <c r="N15" s="52"/>
      <c r="O15" s="171"/>
      <c r="P15" s="172"/>
      <c r="Q15" s="172"/>
      <c r="R15" s="173"/>
      <c r="S15" s="15"/>
      <c r="T15" s="52"/>
      <c r="U15" s="17" t="str">
        <f t="shared" si="0"/>
        <v/>
      </c>
      <c r="V15" s="16"/>
      <c r="W15" s="3" t="str">
        <f>IF(V15=0,"",SUM(W14+V15))</f>
        <v/>
      </c>
      <c r="Y15" s="1">
        <f t="shared" ref="Y15:Y23" si="1">H15+N15+T15</f>
        <v>0</v>
      </c>
    </row>
    <row r="16" spans="1:25" s="1" customFormat="1" ht="34.5" customHeight="1">
      <c r="A16" s="176"/>
      <c r="B16" s="177"/>
      <c r="C16" s="170"/>
      <c r="D16" s="170"/>
      <c r="E16" s="170"/>
      <c r="F16" s="170"/>
      <c r="G16" s="15"/>
      <c r="H16" s="52"/>
      <c r="I16" s="171"/>
      <c r="J16" s="172"/>
      <c r="K16" s="172"/>
      <c r="L16" s="173"/>
      <c r="M16" s="15"/>
      <c r="N16" s="52"/>
      <c r="O16" s="171"/>
      <c r="P16" s="172"/>
      <c r="Q16" s="172"/>
      <c r="R16" s="173"/>
      <c r="S16" s="15"/>
      <c r="T16" s="52"/>
      <c r="U16" s="17" t="str">
        <f t="shared" si="0"/>
        <v/>
      </c>
      <c r="V16" s="16"/>
      <c r="W16" s="4" t="str">
        <f t="shared" ref="W16:W23" si="2">IF(V16=0,"",SUM(W15+V16))</f>
        <v/>
      </c>
      <c r="Y16" s="1">
        <f t="shared" si="1"/>
        <v>0</v>
      </c>
    </row>
    <row r="17" spans="1:25" s="1" customFormat="1" ht="34.5" customHeight="1">
      <c r="A17" s="176"/>
      <c r="B17" s="177"/>
      <c r="C17" s="170"/>
      <c r="D17" s="170"/>
      <c r="E17" s="170"/>
      <c r="F17" s="170"/>
      <c r="G17" s="15"/>
      <c r="H17" s="52"/>
      <c r="I17" s="171"/>
      <c r="J17" s="172"/>
      <c r="K17" s="172"/>
      <c r="L17" s="173"/>
      <c r="M17" s="15"/>
      <c r="N17" s="52"/>
      <c r="O17" s="171"/>
      <c r="P17" s="172"/>
      <c r="Q17" s="172"/>
      <c r="R17" s="173"/>
      <c r="S17" s="15"/>
      <c r="T17" s="52"/>
      <c r="U17" s="17" t="str">
        <f t="shared" si="0"/>
        <v/>
      </c>
      <c r="V17" s="16"/>
      <c r="W17" s="3" t="str">
        <f t="shared" si="2"/>
        <v/>
      </c>
      <c r="Y17" s="1">
        <f t="shared" si="1"/>
        <v>0</v>
      </c>
    </row>
    <row r="18" spans="1:25" s="1" customFormat="1" ht="34.5" customHeight="1">
      <c r="A18" s="176"/>
      <c r="B18" s="177"/>
      <c r="C18" s="170"/>
      <c r="D18" s="170"/>
      <c r="E18" s="170"/>
      <c r="F18" s="170"/>
      <c r="G18" s="15"/>
      <c r="H18" s="52"/>
      <c r="I18" s="171"/>
      <c r="J18" s="172"/>
      <c r="K18" s="172"/>
      <c r="L18" s="173"/>
      <c r="M18" s="15"/>
      <c r="N18" s="52"/>
      <c r="O18" s="171"/>
      <c r="P18" s="172"/>
      <c r="Q18" s="172"/>
      <c r="R18" s="173"/>
      <c r="S18" s="15"/>
      <c r="T18" s="52"/>
      <c r="U18" s="17" t="str">
        <f t="shared" si="0"/>
        <v/>
      </c>
      <c r="V18" s="16"/>
      <c r="W18" s="3" t="str">
        <f t="shared" si="2"/>
        <v/>
      </c>
      <c r="Y18" s="1">
        <f t="shared" si="1"/>
        <v>0</v>
      </c>
    </row>
    <row r="19" spans="1:25" s="1" customFormat="1" ht="34.5" customHeight="1">
      <c r="A19" s="176"/>
      <c r="B19" s="177"/>
      <c r="C19" s="170"/>
      <c r="D19" s="170"/>
      <c r="E19" s="170"/>
      <c r="F19" s="170"/>
      <c r="G19" s="15"/>
      <c r="H19" s="52"/>
      <c r="I19" s="171"/>
      <c r="J19" s="172"/>
      <c r="K19" s="172"/>
      <c r="L19" s="173"/>
      <c r="M19" s="15"/>
      <c r="N19" s="52"/>
      <c r="O19" s="171"/>
      <c r="P19" s="172"/>
      <c r="Q19" s="172"/>
      <c r="R19" s="173"/>
      <c r="S19" s="15"/>
      <c r="T19" s="52"/>
      <c r="U19" s="17" t="str">
        <f t="shared" si="0"/>
        <v/>
      </c>
      <c r="V19" s="16"/>
      <c r="W19" s="3" t="str">
        <f t="shared" si="2"/>
        <v/>
      </c>
      <c r="Y19" s="1">
        <f t="shared" si="1"/>
        <v>0</v>
      </c>
    </row>
    <row r="20" spans="1:25" s="1" customFormat="1" ht="34.5" customHeight="1">
      <c r="A20" s="176"/>
      <c r="B20" s="177"/>
      <c r="C20" s="170"/>
      <c r="D20" s="170"/>
      <c r="E20" s="170"/>
      <c r="F20" s="170"/>
      <c r="G20" s="15"/>
      <c r="H20" s="52"/>
      <c r="I20" s="171"/>
      <c r="J20" s="172"/>
      <c r="K20" s="172"/>
      <c r="L20" s="173"/>
      <c r="M20" s="15"/>
      <c r="N20" s="52"/>
      <c r="O20" s="171"/>
      <c r="P20" s="172"/>
      <c r="Q20" s="172"/>
      <c r="R20" s="173"/>
      <c r="S20" s="15"/>
      <c r="T20" s="52"/>
      <c r="U20" s="17" t="str">
        <f t="shared" si="0"/>
        <v/>
      </c>
      <c r="V20" s="16"/>
      <c r="W20" s="3" t="str">
        <f>IF(V20=0,"",SUM(W19+V20))</f>
        <v/>
      </c>
      <c r="Y20" s="1">
        <f t="shared" si="1"/>
        <v>0</v>
      </c>
    </row>
    <row r="21" spans="1:25" s="1" customFormat="1" ht="34.5" customHeight="1">
      <c r="A21" s="176"/>
      <c r="B21" s="177"/>
      <c r="C21" s="170"/>
      <c r="D21" s="170"/>
      <c r="E21" s="170"/>
      <c r="F21" s="170"/>
      <c r="G21" s="15"/>
      <c r="H21" s="52"/>
      <c r="I21" s="171"/>
      <c r="J21" s="172"/>
      <c r="K21" s="172"/>
      <c r="L21" s="173"/>
      <c r="M21" s="15"/>
      <c r="N21" s="52"/>
      <c r="O21" s="171"/>
      <c r="P21" s="172"/>
      <c r="Q21" s="172"/>
      <c r="R21" s="173"/>
      <c r="S21" s="15"/>
      <c r="T21" s="52"/>
      <c r="U21" s="17" t="str">
        <f t="shared" si="0"/>
        <v/>
      </c>
      <c r="V21" s="16"/>
      <c r="W21" s="3" t="str">
        <f t="shared" si="2"/>
        <v/>
      </c>
      <c r="Y21" s="1">
        <f t="shared" si="1"/>
        <v>0</v>
      </c>
    </row>
    <row r="22" spans="1:25" s="1" customFormat="1" ht="34.5" customHeight="1">
      <c r="A22" s="176"/>
      <c r="B22" s="177"/>
      <c r="C22" s="170"/>
      <c r="D22" s="170"/>
      <c r="E22" s="170"/>
      <c r="F22" s="170"/>
      <c r="G22" s="15"/>
      <c r="H22" s="52"/>
      <c r="I22" s="171"/>
      <c r="J22" s="172"/>
      <c r="K22" s="172"/>
      <c r="L22" s="173"/>
      <c r="M22" s="15"/>
      <c r="N22" s="52"/>
      <c r="O22" s="171"/>
      <c r="P22" s="172"/>
      <c r="Q22" s="172"/>
      <c r="R22" s="173"/>
      <c r="S22" s="15"/>
      <c r="T22" s="52"/>
      <c r="U22" s="17" t="str">
        <f t="shared" si="0"/>
        <v/>
      </c>
      <c r="V22" s="16"/>
      <c r="W22" s="3" t="str">
        <f t="shared" si="2"/>
        <v/>
      </c>
      <c r="Y22" s="1">
        <f t="shared" si="1"/>
        <v>0</v>
      </c>
    </row>
    <row r="23" spans="1:25" s="1" customFormat="1" ht="34.5" customHeight="1" thickBot="1">
      <c r="A23" s="216"/>
      <c r="B23" s="217"/>
      <c r="C23" s="170"/>
      <c r="D23" s="170"/>
      <c r="E23" s="170"/>
      <c r="F23" s="170"/>
      <c r="G23" s="15"/>
      <c r="H23" s="52"/>
      <c r="I23" s="203"/>
      <c r="J23" s="204"/>
      <c r="K23" s="204"/>
      <c r="L23" s="205"/>
      <c r="M23" s="15"/>
      <c r="N23" s="52"/>
      <c r="O23" s="203"/>
      <c r="P23" s="204"/>
      <c r="Q23" s="204"/>
      <c r="R23" s="205"/>
      <c r="S23" s="15"/>
      <c r="T23" s="52"/>
      <c r="U23" s="8" t="str">
        <f t="shared" si="0"/>
        <v/>
      </c>
      <c r="V23" s="18"/>
      <c r="W23" s="19" t="str">
        <f t="shared" si="2"/>
        <v/>
      </c>
      <c r="Y23" s="1">
        <f t="shared" si="1"/>
        <v>0</v>
      </c>
    </row>
    <row r="24" spans="1:25" s="1" customFormat="1" ht="32.25" customHeight="1" thickBot="1">
      <c r="A24" s="208" t="s">
        <v>23</v>
      </c>
      <c r="B24" s="209"/>
      <c r="C24" s="209"/>
      <c r="D24" s="209"/>
      <c r="E24" s="209"/>
      <c r="F24" s="210"/>
      <c r="G24" s="20"/>
      <c r="H24" s="21">
        <f>SUM(H14:H23)</f>
        <v>0</v>
      </c>
      <c r="I24" s="186"/>
      <c r="J24" s="187"/>
      <c r="K24" s="187"/>
      <c r="L24" s="188"/>
      <c r="M24" s="20"/>
      <c r="N24" s="21">
        <f>SUM(N14:N23)</f>
        <v>0</v>
      </c>
      <c r="O24" s="186"/>
      <c r="P24" s="187"/>
      <c r="Q24" s="187"/>
      <c r="R24" s="188"/>
      <c r="S24" s="20"/>
      <c r="T24" s="21">
        <f t="shared" ref="T24" si="3">SUM(T14:T23)</f>
        <v>0</v>
      </c>
      <c r="U24" s="22" t="str">
        <f>IF(U14="","",SUM(U14:U23))</f>
        <v/>
      </c>
      <c r="V24" s="21" t="str">
        <f>IF(V14="","",SUM(V14:V23))</f>
        <v/>
      </c>
      <c r="W24" s="23"/>
    </row>
    <row r="25" spans="1:25" s="1" customFormat="1" ht="30" customHeight="1" thickBot="1">
      <c r="A25" s="24"/>
      <c r="B25" s="24"/>
      <c r="C25" s="24"/>
      <c r="D25" s="24"/>
      <c r="E25" s="24"/>
      <c r="F25" s="24"/>
      <c r="G25" s="25"/>
      <c r="H25" s="26"/>
      <c r="I25" s="25"/>
      <c r="J25" s="25"/>
      <c r="K25" s="25"/>
      <c r="L25" s="25"/>
      <c r="M25" s="25"/>
      <c r="N25" s="26"/>
      <c r="O25" s="25"/>
      <c r="P25" s="25"/>
      <c r="Q25" s="25"/>
      <c r="R25" s="25"/>
      <c r="S25" s="25"/>
      <c r="T25" s="26"/>
      <c r="U25" s="26"/>
      <c r="V25" s="26"/>
      <c r="W25" s="26"/>
    </row>
    <row r="26" spans="1:25" s="1" customFormat="1" ht="30.75" customHeight="1">
      <c r="A26" s="211" t="s">
        <v>21</v>
      </c>
      <c r="B26" s="212"/>
      <c r="C26" s="212"/>
      <c r="D26" s="212"/>
      <c r="E26" s="212"/>
      <c r="F26" s="213"/>
      <c r="G26" s="27"/>
      <c r="H26" s="28">
        <f>'様式４－２（小中義高特）前期分'!H26</f>
        <v>0</v>
      </c>
      <c r="I26" s="189"/>
      <c r="J26" s="190"/>
      <c r="K26" s="190"/>
      <c r="L26" s="191"/>
      <c r="M26" s="27"/>
      <c r="N26" s="28">
        <f>'様式４－２（小中義高特）前期分'!N26</f>
        <v>0</v>
      </c>
      <c r="O26" s="189"/>
      <c r="P26" s="190"/>
      <c r="Q26" s="190"/>
      <c r="R26" s="191"/>
      <c r="S26" s="27"/>
      <c r="T26" s="28">
        <f>'様式４－２（小中義高特）前期分'!T26</f>
        <v>0</v>
      </c>
      <c r="U26" s="29" t="str">
        <f>'様式４－２（小中義高特）前期分'!U26</f>
        <v/>
      </c>
      <c r="V26" s="28" t="str">
        <f>'様式４－２（小中義高特）前期分'!V26</f>
        <v/>
      </c>
      <c r="W26" s="30"/>
    </row>
    <row r="27" spans="1:25" ht="30.75" customHeight="1" thickBot="1">
      <c r="A27" s="167" t="s">
        <v>20</v>
      </c>
      <c r="B27" s="168"/>
      <c r="C27" s="168"/>
      <c r="D27" s="168"/>
      <c r="E27" s="168"/>
      <c r="F27" s="169"/>
      <c r="G27" s="31"/>
      <c r="H27" s="35">
        <f>H24</f>
        <v>0</v>
      </c>
      <c r="I27" s="175"/>
      <c r="J27" s="175"/>
      <c r="K27" s="175"/>
      <c r="L27" s="175"/>
      <c r="M27" s="31"/>
      <c r="N27" s="35">
        <f>$N$24</f>
        <v>0</v>
      </c>
      <c r="O27" s="175"/>
      <c r="P27" s="175"/>
      <c r="Q27" s="175"/>
      <c r="R27" s="175"/>
      <c r="S27" s="31"/>
      <c r="T27" s="35">
        <f>$T$24</f>
        <v>0</v>
      </c>
      <c r="U27" s="36" t="str">
        <f>U24</f>
        <v/>
      </c>
      <c r="V27" s="35" t="str">
        <f>V24</f>
        <v/>
      </c>
      <c r="W27" s="32"/>
    </row>
    <row r="28" spans="1:25" s="1" customFormat="1" ht="30.75" customHeight="1" thickBot="1">
      <c r="A28" s="208" t="s">
        <v>22</v>
      </c>
      <c r="B28" s="209"/>
      <c r="C28" s="209"/>
      <c r="D28" s="209"/>
      <c r="E28" s="209"/>
      <c r="F28" s="210"/>
      <c r="G28" s="20"/>
      <c r="H28" s="33">
        <f>IF(H26="","",SUM(H26:H27))</f>
        <v>0</v>
      </c>
      <c r="I28" s="186"/>
      <c r="J28" s="187"/>
      <c r="K28" s="187"/>
      <c r="L28" s="188"/>
      <c r="M28" s="20"/>
      <c r="N28" s="33">
        <f>IF(N26="","",SUM(N26:N27))</f>
        <v>0</v>
      </c>
      <c r="O28" s="186"/>
      <c r="P28" s="187"/>
      <c r="Q28" s="187"/>
      <c r="R28" s="188"/>
      <c r="S28" s="20"/>
      <c r="T28" s="33">
        <f>IF(T26="","",SUM(T26:T27))</f>
        <v>0</v>
      </c>
      <c r="U28" s="34" t="str">
        <f>IF(U26="","",SUM(U26:U27))</f>
        <v/>
      </c>
      <c r="V28" s="33" t="str">
        <f>IF(V26="","",SUM(V26:V27))</f>
        <v/>
      </c>
      <c r="W28" s="23"/>
    </row>
    <row r="29" spans="1:25" s="1" customFormat="1" ht="30" customHeight="1" thickBot="1">
      <c r="A29" s="5"/>
      <c r="B29" s="5"/>
      <c r="C29" s="5"/>
      <c r="D29" s="5"/>
      <c r="E29" s="5"/>
      <c r="F29" s="5"/>
      <c r="G29" s="6"/>
      <c r="H29" s="7"/>
      <c r="I29" s="6"/>
      <c r="J29" s="6"/>
      <c r="K29" s="6"/>
      <c r="L29" s="6"/>
      <c r="M29" s="6"/>
      <c r="N29" s="7"/>
      <c r="O29" s="6"/>
      <c r="P29" s="6"/>
      <c r="Q29" s="6"/>
      <c r="R29" s="6"/>
      <c r="S29" s="6"/>
      <c r="T29" s="7"/>
      <c r="U29" s="7"/>
      <c r="V29" s="7"/>
      <c r="W29" s="7"/>
    </row>
    <row r="30" spans="1:25" s="1" customFormat="1" ht="21" customHeight="1" thickBot="1">
      <c r="A30" s="178" t="s">
        <v>33</v>
      </c>
      <c r="B30" s="178"/>
      <c r="C30" s="178"/>
      <c r="D30" s="178"/>
      <c r="E30" s="178"/>
      <c r="F30" s="178"/>
      <c r="G30" s="178"/>
      <c r="H30" s="178"/>
      <c r="I30" s="178"/>
      <c r="J30" s="178"/>
      <c r="K30" s="178"/>
      <c r="L30" s="178"/>
      <c r="M30" s="178"/>
      <c r="N30" s="178"/>
      <c r="O30" s="178"/>
      <c r="P30" s="178"/>
      <c r="Q30" s="178"/>
      <c r="R30" s="178"/>
      <c r="S30" s="178"/>
      <c r="T30" s="178"/>
      <c r="U30" s="179"/>
      <c r="V30" s="206" t="s">
        <v>8</v>
      </c>
      <c r="W30" s="207"/>
    </row>
    <row r="31" spans="1:25" s="1" customFormat="1" ht="21" customHeight="1" thickBot="1">
      <c r="A31" s="178" t="s">
        <v>31</v>
      </c>
      <c r="B31" s="178"/>
      <c r="C31" s="178"/>
      <c r="D31" s="178"/>
      <c r="E31" s="178"/>
      <c r="F31" s="178"/>
      <c r="G31" s="178"/>
      <c r="H31" s="178"/>
      <c r="I31" s="178"/>
      <c r="J31" s="178"/>
      <c r="K31" s="178"/>
      <c r="L31" s="178"/>
      <c r="M31" s="178"/>
      <c r="N31" s="178"/>
      <c r="O31" s="178"/>
      <c r="P31" s="178"/>
      <c r="Q31" s="178"/>
      <c r="R31" s="178"/>
      <c r="S31" s="178"/>
      <c r="T31" s="178"/>
      <c r="U31" s="179"/>
      <c r="V31" s="206"/>
      <c r="W31" s="207"/>
    </row>
    <row r="32" spans="1:25" s="1" customFormat="1" ht="21" customHeight="1">
      <c r="A32" s="178" t="s">
        <v>34</v>
      </c>
      <c r="B32" s="178"/>
      <c r="C32" s="178"/>
      <c r="D32" s="178"/>
      <c r="E32" s="178"/>
      <c r="F32" s="178"/>
      <c r="G32" s="178"/>
      <c r="H32" s="178"/>
      <c r="I32" s="178"/>
      <c r="J32" s="178"/>
      <c r="K32" s="178"/>
      <c r="L32" s="178"/>
      <c r="M32" s="178"/>
      <c r="N32" s="178"/>
      <c r="O32" s="178"/>
      <c r="P32" s="178"/>
      <c r="Q32" s="178"/>
      <c r="R32" s="178"/>
      <c r="S32" s="178"/>
      <c r="T32" s="178"/>
      <c r="U32" s="179"/>
      <c r="V32" s="180" t="str">
        <f>IF(V28="","",V28/12)</f>
        <v/>
      </c>
      <c r="W32" s="181"/>
    </row>
    <row r="33" spans="1:23" ht="21" customHeight="1">
      <c r="A33" s="98" t="s">
        <v>37</v>
      </c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  <c r="U33" s="99"/>
      <c r="V33" s="182"/>
      <c r="W33" s="183"/>
    </row>
    <row r="34" spans="1:23" ht="21" customHeight="1" thickBot="1">
      <c r="B34" s="1"/>
      <c r="V34" s="184"/>
      <c r="W34" s="185"/>
    </row>
    <row r="35" spans="1:23" ht="24" customHeight="1"/>
    <row r="36" spans="1:23" ht="24" customHeight="1"/>
    <row r="37" spans="1:23" ht="24" customHeight="1"/>
    <row r="38" spans="1:23" ht="24" customHeight="1"/>
    <row r="39" spans="1:23" ht="24" customHeight="1"/>
    <row r="40" spans="1:23" ht="24" customHeight="1"/>
    <row r="41" spans="1:23" ht="24" customHeight="1"/>
    <row r="42" spans="1:23" ht="24" customHeight="1"/>
    <row r="43" spans="1:23" ht="24" customHeight="1"/>
    <row r="44" spans="1:23" ht="24" customHeight="1"/>
    <row r="45" spans="1:23" ht="24" customHeight="1"/>
    <row r="46" spans="1:23" ht="24" customHeight="1"/>
    <row r="47" spans="1:23" ht="24" customHeight="1"/>
    <row r="48" spans="1:23" ht="24" customHeight="1"/>
    <row r="49" ht="24" customHeight="1"/>
    <row r="50" ht="24" customHeight="1"/>
    <row r="51" ht="24" customHeight="1"/>
    <row r="52" ht="24" customHeight="1"/>
    <row r="53" ht="24" customHeight="1"/>
    <row r="54" ht="24" customHeight="1"/>
    <row r="55" ht="24" customHeight="1"/>
    <row r="56" ht="24" customHeight="1"/>
    <row r="57" ht="24" customHeight="1"/>
    <row r="58" ht="24" customHeight="1"/>
    <row r="59" ht="24" customHeight="1"/>
    <row r="60" ht="24" customHeight="1"/>
    <row r="61" ht="24" customHeight="1"/>
    <row r="62" ht="24" customHeight="1"/>
    <row r="63" ht="24" customHeight="1"/>
    <row r="64" ht="24" customHeight="1"/>
    <row r="65" ht="24" customHeight="1"/>
    <row r="66" ht="24" customHeight="1"/>
    <row r="67" ht="24" customHeight="1"/>
    <row r="68" ht="24" customHeight="1"/>
    <row r="69" ht="24" customHeight="1"/>
    <row r="70" ht="24" customHeight="1"/>
    <row r="71" ht="24" customHeight="1"/>
    <row r="72" ht="24" customHeight="1"/>
    <row r="73" ht="24" customHeight="1"/>
    <row r="74" ht="24" customHeight="1"/>
    <row r="75" ht="24" customHeight="1"/>
    <row r="76" ht="24" customHeight="1"/>
    <row r="77" ht="24" customHeight="1"/>
  </sheetData>
  <sheetProtection formatCells="0" insertRows="0" deleteRows="0"/>
  <mergeCells count="81">
    <mergeCell ref="A31:U31"/>
    <mergeCell ref="A32:U32"/>
    <mergeCell ref="A33:U33"/>
    <mergeCell ref="A19:B19"/>
    <mergeCell ref="A20:B20"/>
    <mergeCell ref="A21:B21"/>
    <mergeCell ref="A22:B22"/>
    <mergeCell ref="A23:B23"/>
    <mergeCell ref="C20:F20"/>
    <mergeCell ref="I20:L20"/>
    <mergeCell ref="O20:R20"/>
    <mergeCell ref="C21:F21"/>
    <mergeCell ref="I21:L21"/>
    <mergeCell ref="O21:R21"/>
    <mergeCell ref="I26:L26"/>
    <mergeCell ref="O22:R22"/>
    <mergeCell ref="A9:B13"/>
    <mergeCell ref="A14:B14"/>
    <mergeCell ref="A15:B15"/>
    <mergeCell ref="A16:B16"/>
    <mergeCell ref="A17:B17"/>
    <mergeCell ref="V12:V13"/>
    <mergeCell ref="I11:K11"/>
    <mergeCell ref="L11:N11"/>
    <mergeCell ref="O11:Q11"/>
    <mergeCell ref="R11:T11"/>
    <mergeCell ref="C10:F10"/>
    <mergeCell ref="G10:T10"/>
    <mergeCell ref="C11:F11"/>
    <mergeCell ref="G11:H11"/>
    <mergeCell ref="C12:F13"/>
    <mergeCell ref="I12:L13"/>
    <mergeCell ref="O12:R13"/>
    <mergeCell ref="O16:R16"/>
    <mergeCell ref="C17:F17"/>
    <mergeCell ref="I17:L17"/>
    <mergeCell ref="O17:R17"/>
    <mergeCell ref="C14:F14"/>
    <mergeCell ref="I14:L14"/>
    <mergeCell ref="O14:R14"/>
    <mergeCell ref="C15:F15"/>
    <mergeCell ref="I15:L15"/>
    <mergeCell ref="O15:R15"/>
    <mergeCell ref="A28:F28"/>
    <mergeCell ref="I28:L28"/>
    <mergeCell ref="O28:R28"/>
    <mergeCell ref="A24:F24"/>
    <mergeCell ref="I24:L24"/>
    <mergeCell ref="A26:F26"/>
    <mergeCell ref="A30:U30"/>
    <mergeCell ref="V32:W34"/>
    <mergeCell ref="R7:W7"/>
    <mergeCell ref="R6:W6"/>
    <mergeCell ref="O24:R24"/>
    <mergeCell ref="O26:R26"/>
    <mergeCell ref="O18:R18"/>
    <mergeCell ref="O19:R19"/>
    <mergeCell ref="A4:E6"/>
    <mergeCell ref="O4:V4"/>
    <mergeCell ref="W12:W13"/>
    <mergeCell ref="A8:C8"/>
    <mergeCell ref="C23:F23"/>
    <mergeCell ref="I23:L23"/>
    <mergeCell ref="O23:R23"/>
    <mergeCell ref="V30:W31"/>
    <mergeCell ref="S2:W2"/>
    <mergeCell ref="C9:T9"/>
    <mergeCell ref="U9:W11"/>
    <mergeCell ref="A27:F27"/>
    <mergeCell ref="C22:F22"/>
    <mergeCell ref="I22:L22"/>
    <mergeCell ref="A3:W3"/>
    <mergeCell ref="I27:L27"/>
    <mergeCell ref="O27:R27"/>
    <mergeCell ref="C18:F18"/>
    <mergeCell ref="I18:L18"/>
    <mergeCell ref="C19:F19"/>
    <mergeCell ref="I19:L19"/>
    <mergeCell ref="A18:B18"/>
    <mergeCell ref="C16:F16"/>
    <mergeCell ref="I16:L16"/>
  </mergeCells>
  <phoneticPr fontId="1"/>
  <dataValidations count="1">
    <dataValidation type="list" allowBlank="1" showInputMessage="1" showErrorMessage="1" sqref="V14:V23 H14:H23 N14:N23 T14:T23" xr:uid="{00000000-0002-0000-0100-000000000000}">
      <formula1>"1,2"</formula1>
    </dataValidation>
  </dataValidations>
  <printOptions horizontalCentered="1"/>
  <pageMargins left="0.51181102362204722" right="0.51181102362204722" top="0.55118110236220474" bottom="0.35433070866141736" header="0.31496062992125984" footer="0.31496062992125984"/>
  <pageSetup paperSize="9" scale="5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様式４－２（小中義高特）前期分</vt:lpstr>
      <vt:lpstr>様式４－２（小中義高特）後期分</vt:lpstr>
      <vt:lpstr>'様式４－２（小中義高特）後期分'!Print_Area</vt:lpstr>
      <vt:lpstr>'様式４－２（小中義高特）前期分'!Print_Area</vt:lpstr>
    </vt:vector>
  </TitlesOfParts>
  <Company>大分県庁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okuser</dc:creator>
  <cp:lastModifiedBy>森　貴央</cp:lastModifiedBy>
  <cp:lastPrinted>2022-11-28T06:10:07Z</cp:lastPrinted>
  <dcterms:created xsi:type="dcterms:W3CDTF">2008-04-15T00:38:24Z</dcterms:created>
  <dcterms:modified xsi:type="dcterms:W3CDTF">2025-03-21T01:48:46Z</dcterms:modified>
</cp:coreProperties>
</file>