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211192\Desktop\"/>
    </mc:Choice>
  </mc:AlternateContent>
  <xr:revisionPtr revIDLastSave="0" documentId="13_ncr:1_{13AF173F-6147-4F0D-B484-5B505BDAC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0401" sheetId="1" r:id="rId1"/>
  </sheets>
  <definedNames>
    <definedName name="_xlnm.Print_Area" localSheetId="0">'20240401'!$A$1:$I$21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<sst xmlns="http://schemas.openxmlformats.org/spreadsheetml/2006/main" count="143" uniqueCount="141">
  <si>
    <t>No</t>
    <phoneticPr fontId="3"/>
  </si>
  <si>
    <t>設置経営主体</t>
    <rPh sb="0" eb="2">
      <t>セッチ</t>
    </rPh>
    <rPh sb="2" eb="4">
      <t>ケイエイ</t>
    </rPh>
    <rPh sb="4" eb="6">
      <t>シュタイ</t>
    </rPh>
    <phoneticPr fontId="3"/>
  </si>
  <si>
    <t>事業所名</t>
    <rPh sb="0" eb="3">
      <t>ジギョウショ</t>
    </rPh>
    <rPh sb="3" eb="4">
      <t>メイ</t>
    </rPh>
    <phoneticPr fontId="3"/>
  </si>
  <si>
    <t>郵便番号</t>
    <rPh sb="0" eb="4">
      <t>ユウビンバンゴウ</t>
    </rPh>
    <phoneticPr fontId="3"/>
  </si>
  <si>
    <t>事業所住所</t>
    <rPh sb="0" eb="3">
      <t>ジギョウショ</t>
    </rPh>
    <rPh sb="3" eb="5">
      <t>ジュウショ</t>
    </rPh>
    <phoneticPr fontId="3"/>
  </si>
  <si>
    <t>当初認可　　　　　　　　　　年月日</t>
    <rPh sb="0" eb="2">
      <t>トウショ</t>
    </rPh>
    <rPh sb="2" eb="4">
      <t>ニンカ</t>
    </rPh>
    <rPh sb="14" eb="17">
      <t>ネンガッピ</t>
    </rPh>
    <phoneticPr fontId="3"/>
  </si>
  <si>
    <t>定員</t>
    <rPh sb="0" eb="2">
      <t>テイイン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</si>
  <si>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</si>
  <si>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</si>
  <si>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社会福祉法人　虹の会</t>
    <rPh sb="0" eb="2">
      <t>シャカイ</t>
    </rPh>
    <rPh sb="2" eb="4">
      <t>フクシ</t>
    </rPh>
    <rPh sb="4" eb="6">
      <t>ホウジン</t>
    </rPh>
    <rPh sb="7" eb="8">
      <t>ニジ</t>
    </rPh>
    <rPh sb="9" eb="10">
      <t>カイ</t>
    </rPh>
    <phoneticPr fontId="5"/>
  </si>
  <si>
    <t>アイリス清心園</t>
    <rPh sb="4" eb="6">
      <t>セイシン</t>
    </rPh>
    <rPh sb="6" eb="7">
      <t>エン</t>
    </rPh>
    <phoneticPr fontId="5"/>
  </si>
  <si>
    <t>870-0126</t>
  </si>
  <si>
    <t>大分市大字横尾4451-19</t>
    <rPh sb="0" eb="3">
      <t>オオイタシ</t>
    </rPh>
    <rPh sb="3" eb="5">
      <t>オオアザ</t>
    </rPh>
    <rPh sb="5" eb="7">
      <t>ヨコオ</t>
    </rPh>
    <phoneticPr fontId="5"/>
  </si>
  <si>
    <t>平成20.3.25</t>
    <rPh sb="0" eb="2">
      <t>ヘイセイ</t>
    </rPh>
    <phoneticPr fontId="3"/>
  </si>
  <si>
    <t>097-535-8030</t>
  </si>
  <si>
    <t>097-535-8031</t>
  </si>
  <si>
    <t>社会福祉法人　豊心会</t>
    <rPh sb="0" eb="2">
      <t>シャカイ</t>
    </rPh>
    <rPh sb="2" eb="4">
      <t>フクシ</t>
    </rPh>
    <rPh sb="4" eb="6">
      <t>ホウジン</t>
    </rPh>
    <rPh sb="7" eb="8">
      <t>ユタカ</t>
    </rPh>
    <rPh sb="8" eb="9">
      <t>ココロ</t>
    </rPh>
    <rPh sb="9" eb="10">
      <t>カイ</t>
    </rPh>
    <phoneticPr fontId="5"/>
  </si>
  <si>
    <t>亀川和幸苑</t>
    <rPh sb="0" eb="2">
      <t>カメガワ</t>
    </rPh>
    <rPh sb="2" eb="4">
      <t>ワコウ</t>
    </rPh>
    <rPh sb="4" eb="5">
      <t>エン</t>
    </rPh>
    <phoneticPr fontId="5"/>
  </si>
  <si>
    <t>874-0022</t>
  </si>
  <si>
    <t>別府市亀川東町11-1</t>
    <rPh sb="0" eb="3">
      <t>ベップシ</t>
    </rPh>
    <rPh sb="3" eb="5">
      <t>カメガワ</t>
    </rPh>
    <rPh sb="5" eb="6">
      <t>ヒガシ</t>
    </rPh>
    <rPh sb="6" eb="7">
      <t>マチ</t>
    </rPh>
    <phoneticPr fontId="5"/>
  </si>
  <si>
    <t>平成20.4.1</t>
    <rPh sb="0" eb="2">
      <t>ヘイセイ</t>
    </rPh>
    <phoneticPr fontId="3"/>
  </si>
  <si>
    <t>0977-67-5200</t>
  </si>
  <si>
    <t>0977-67-6766</t>
  </si>
  <si>
    <t>社会福祉法人　洗心会</t>
    <rPh sb="0" eb="2">
      <t>シャカイ</t>
    </rPh>
    <rPh sb="2" eb="4">
      <t>フクシ</t>
    </rPh>
    <rPh sb="4" eb="6">
      <t>ホウジン</t>
    </rPh>
    <rPh sb="7" eb="8">
      <t>アラ</t>
    </rPh>
    <rPh sb="8" eb="9">
      <t>ココロ</t>
    </rPh>
    <rPh sb="9" eb="10">
      <t>カイ</t>
    </rPh>
    <phoneticPr fontId="5"/>
  </si>
  <si>
    <t>シルバーホームはるかぜ</t>
  </si>
  <si>
    <t>874-0833</t>
  </si>
  <si>
    <t>別府市鶴見町4136-2</t>
    <rPh sb="0" eb="3">
      <t>ベップシ</t>
    </rPh>
    <rPh sb="3" eb="6">
      <t>ツルミマチ</t>
    </rPh>
    <phoneticPr fontId="5"/>
  </si>
  <si>
    <t>昭和27.5.27</t>
    <rPh sb="0" eb="2">
      <t>ショウワ</t>
    </rPh>
    <phoneticPr fontId="3"/>
  </si>
  <si>
    <t>0977-26-1165</t>
  </si>
  <si>
    <t>0977-22-6202</t>
  </si>
  <si>
    <t>社会福祉法人　カリタスの園</t>
    <rPh sb="0" eb="2">
      <t>シャカイ</t>
    </rPh>
    <rPh sb="2" eb="4">
      <t>フクシ</t>
    </rPh>
    <rPh sb="4" eb="6">
      <t>ホウジン</t>
    </rPh>
    <rPh sb="12" eb="13">
      <t>ソノ</t>
    </rPh>
    <phoneticPr fontId="5"/>
  </si>
  <si>
    <t>紅葉寮</t>
    <rPh sb="0" eb="2">
      <t>モミジ</t>
    </rPh>
    <rPh sb="2" eb="3">
      <t>リョウ</t>
    </rPh>
    <phoneticPr fontId="5"/>
  </si>
  <si>
    <t>874-0840</t>
  </si>
  <si>
    <t>別府市大字鶴見60-2</t>
    <rPh sb="0" eb="3">
      <t>ベップシ</t>
    </rPh>
    <rPh sb="3" eb="5">
      <t>オオアザ</t>
    </rPh>
    <rPh sb="5" eb="7">
      <t>ツルミ</t>
    </rPh>
    <phoneticPr fontId="5"/>
  </si>
  <si>
    <t>昭和22.8.1</t>
    <rPh sb="0" eb="2">
      <t>ショウワ</t>
    </rPh>
    <phoneticPr fontId="3"/>
  </si>
  <si>
    <t>0977-66-5020</t>
  </si>
  <si>
    <t>0977-67-6288</t>
  </si>
  <si>
    <t>中津市（社会福祉法人　中津市社会福祉協議会）</t>
    <rPh sb="0" eb="3">
      <t>ナカツシ</t>
    </rPh>
    <rPh sb="11" eb="14">
      <t>ナカツシ</t>
    </rPh>
    <rPh sb="14" eb="16">
      <t>シャカイ</t>
    </rPh>
    <rPh sb="16" eb="18">
      <t>フクシ</t>
    </rPh>
    <rPh sb="18" eb="20">
      <t>キョウギ</t>
    </rPh>
    <phoneticPr fontId="5"/>
  </si>
  <si>
    <t>豊寿園</t>
    <rPh sb="0" eb="1">
      <t>ユタカ</t>
    </rPh>
    <rPh sb="1" eb="2">
      <t>コトブキ</t>
    </rPh>
    <rPh sb="2" eb="3">
      <t>エン</t>
    </rPh>
    <phoneticPr fontId="5"/>
  </si>
  <si>
    <t>871-0162</t>
  </si>
  <si>
    <t>中津市大字永添2606番地20</t>
    <rPh sb="0" eb="3">
      <t>ナカツシ</t>
    </rPh>
    <rPh sb="3" eb="5">
      <t>オオアザ</t>
    </rPh>
    <rPh sb="5" eb="6">
      <t>ナガ</t>
    </rPh>
    <rPh sb="6" eb="7">
      <t>ゾ</t>
    </rPh>
    <rPh sb="11" eb="13">
      <t>バンチ</t>
    </rPh>
    <phoneticPr fontId="5"/>
  </si>
  <si>
    <t>昭和27.5.1</t>
    <rPh sb="0" eb="2">
      <t>ショウワ</t>
    </rPh>
    <phoneticPr fontId="3"/>
  </si>
  <si>
    <t>0979-64-8112</t>
    <phoneticPr fontId="3"/>
  </si>
  <si>
    <t>0979-64-8114</t>
    <phoneticPr fontId="3"/>
  </si>
  <si>
    <t>社会福祉法人　福寿会</t>
    <rPh sb="0" eb="2">
      <t>シャカイ</t>
    </rPh>
    <rPh sb="2" eb="4">
      <t>フクシ</t>
    </rPh>
    <rPh sb="4" eb="6">
      <t>ホウジン</t>
    </rPh>
    <rPh sb="7" eb="10">
      <t>フクジュカイ</t>
    </rPh>
    <phoneticPr fontId="5"/>
  </si>
  <si>
    <t>日田延寿寮</t>
    <rPh sb="0" eb="2">
      <t>ヒタ</t>
    </rPh>
    <rPh sb="2" eb="3">
      <t>ノ</t>
    </rPh>
    <rPh sb="3" eb="4">
      <t>コトブキ</t>
    </rPh>
    <rPh sb="4" eb="5">
      <t>リョウ</t>
    </rPh>
    <phoneticPr fontId="5"/>
  </si>
  <si>
    <t>877-0074</t>
  </si>
  <si>
    <t>日田市大字石井字池ノ瀬271番地2</t>
    <phoneticPr fontId="3"/>
  </si>
  <si>
    <t>平成31.4.1</t>
    <rPh sb="0" eb="2">
      <t>ヘイセイ</t>
    </rPh>
    <phoneticPr fontId="3"/>
  </si>
  <si>
    <t>0973-23-3535</t>
    <phoneticPr fontId="3"/>
  </si>
  <si>
    <t>0973-26-3066</t>
    <phoneticPr fontId="3"/>
  </si>
  <si>
    <t>社会福祉法人　双樹会</t>
    <rPh sb="0" eb="2">
      <t>シャカイ</t>
    </rPh>
    <rPh sb="2" eb="4">
      <t>フクシ</t>
    </rPh>
    <rPh sb="4" eb="6">
      <t>ホウジン</t>
    </rPh>
    <rPh sb="7" eb="9">
      <t>ソウジュ</t>
    </rPh>
    <rPh sb="9" eb="10">
      <t>カイ</t>
    </rPh>
    <phoneticPr fontId="5"/>
  </si>
  <si>
    <t>ながと</t>
  </si>
  <si>
    <t>876-0111</t>
  </si>
  <si>
    <t>佐伯市弥生大字井崎981</t>
    <rPh sb="0" eb="3">
      <t>サイキシ</t>
    </rPh>
    <rPh sb="3" eb="5">
      <t>ヤヨイ</t>
    </rPh>
    <rPh sb="5" eb="7">
      <t>オオアザ</t>
    </rPh>
    <rPh sb="7" eb="9">
      <t>イサキ</t>
    </rPh>
    <phoneticPr fontId="5"/>
  </si>
  <si>
    <t>平成20.4.23</t>
    <rPh sb="0" eb="2">
      <t>ヘイセイ</t>
    </rPh>
    <phoneticPr fontId="3"/>
  </si>
  <si>
    <t>0972-25-3555</t>
  </si>
  <si>
    <t>0972-25-3666</t>
  </si>
  <si>
    <t>臼杵市
（社会福祉法人　同心会）</t>
    <rPh sb="0" eb="3">
      <t>ウスキシ</t>
    </rPh>
    <rPh sb="5" eb="7">
      <t>シャカイ</t>
    </rPh>
    <rPh sb="7" eb="9">
      <t>フクシ</t>
    </rPh>
    <rPh sb="9" eb="11">
      <t>ホウジン</t>
    </rPh>
    <rPh sb="12" eb="14">
      <t>ドウシン</t>
    </rPh>
    <rPh sb="14" eb="15">
      <t>カイ</t>
    </rPh>
    <phoneticPr fontId="5"/>
  </si>
  <si>
    <t>臼杵市安生寮</t>
    <rPh sb="0" eb="3">
      <t>ウスキシ</t>
    </rPh>
    <rPh sb="3" eb="5">
      <t>ヤスオ</t>
    </rPh>
    <rPh sb="5" eb="6">
      <t>リョウ</t>
    </rPh>
    <phoneticPr fontId="5"/>
  </si>
  <si>
    <t>875-0011</t>
  </si>
  <si>
    <t>臼杵市大字諏訪784-3</t>
    <rPh sb="0" eb="3">
      <t>ウスキシ</t>
    </rPh>
    <rPh sb="3" eb="5">
      <t>オオアザ</t>
    </rPh>
    <rPh sb="5" eb="7">
      <t>スワ</t>
    </rPh>
    <phoneticPr fontId="5"/>
  </si>
  <si>
    <t>昭和26.10.1</t>
    <rPh sb="0" eb="2">
      <t>ショウワ</t>
    </rPh>
    <phoneticPr fontId="3"/>
  </si>
  <si>
    <t>0972-62-2620</t>
  </si>
  <si>
    <t>0972-62-8644</t>
  </si>
  <si>
    <t>社会福祉法人　同心会</t>
    <rPh sb="0" eb="2">
      <t>シャカイ</t>
    </rPh>
    <rPh sb="2" eb="4">
      <t>フクシ</t>
    </rPh>
    <rPh sb="4" eb="6">
      <t>ホウジン</t>
    </rPh>
    <rPh sb="7" eb="9">
      <t>ドウシン</t>
    </rPh>
    <rPh sb="9" eb="10">
      <t>カイ</t>
    </rPh>
    <phoneticPr fontId="5"/>
  </si>
  <si>
    <t>しおさい</t>
  </si>
  <si>
    <t>879-2476</t>
  </si>
  <si>
    <t>津久見市大字長目2715-5</t>
    <rPh sb="0" eb="4">
      <t>ツクミシ</t>
    </rPh>
    <rPh sb="4" eb="6">
      <t>オオアザ</t>
    </rPh>
    <rPh sb="6" eb="7">
      <t>ナガ</t>
    </rPh>
    <rPh sb="7" eb="8">
      <t>メ</t>
    </rPh>
    <phoneticPr fontId="5"/>
  </si>
  <si>
    <t>平成15.11.20</t>
    <rPh sb="0" eb="2">
      <t>ヘイセイ</t>
    </rPh>
    <phoneticPr fontId="3"/>
  </si>
  <si>
    <t>0972-85-0539</t>
  </si>
  <si>
    <t>0972-85-0566</t>
  </si>
  <si>
    <t>社会福祉法人　博愛会</t>
    <rPh sb="0" eb="2">
      <t>シャカイ</t>
    </rPh>
    <rPh sb="2" eb="4">
      <t>フクシ</t>
    </rPh>
    <rPh sb="4" eb="6">
      <t>ホウジン</t>
    </rPh>
    <rPh sb="7" eb="9">
      <t>ハクアイ</t>
    </rPh>
    <rPh sb="9" eb="10">
      <t>カイ</t>
    </rPh>
    <phoneticPr fontId="5"/>
  </si>
  <si>
    <t>久住高原南山荘</t>
    <rPh sb="0" eb="2">
      <t>クジュウ</t>
    </rPh>
    <rPh sb="2" eb="4">
      <t>コウゲン</t>
    </rPh>
    <rPh sb="4" eb="6">
      <t>ナンザン</t>
    </rPh>
    <rPh sb="6" eb="7">
      <t>ソウ</t>
    </rPh>
    <phoneticPr fontId="5"/>
  </si>
  <si>
    <t>878-0204</t>
    <phoneticPr fontId="3"/>
  </si>
  <si>
    <t>竹田市久住町大字栢木6062-1</t>
    <rPh sb="0" eb="3">
      <t>タケタシ</t>
    </rPh>
    <rPh sb="3" eb="6">
      <t>クジュウマチ</t>
    </rPh>
    <rPh sb="6" eb="8">
      <t>オオアザ</t>
    </rPh>
    <rPh sb="8" eb="10">
      <t>カヤキ</t>
    </rPh>
    <phoneticPr fontId="5"/>
  </si>
  <si>
    <t>平成28.4.1</t>
    <rPh sb="0" eb="2">
      <t>ヘイセイ</t>
    </rPh>
    <phoneticPr fontId="3"/>
  </si>
  <si>
    <t>0974-77-2123</t>
    <phoneticPr fontId="3"/>
  </si>
  <si>
    <t>0974-77-2125</t>
    <phoneticPr fontId="3"/>
  </si>
  <si>
    <t>社会福祉法人　豊陽会</t>
    <rPh sb="0" eb="2">
      <t>シャカイ</t>
    </rPh>
    <rPh sb="2" eb="4">
      <t>フクシ</t>
    </rPh>
    <rPh sb="4" eb="6">
      <t>ホウジン</t>
    </rPh>
    <rPh sb="7" eb="10">
      <t>ホウヨウカイ</t>
    </rPh>
    <phoneticPr fontId="5"/>
  </si>
  <si>
    <t>六郷園</t>
    <rPh sb="0" eb="3">
      <t>ロクゴウエン</t>
    </rPh>
    <phoneticPr fontId="5"/>
  </si>
  <si>
    <t>879-0627</t>
    <phoneticPr fontId="3"/>
  </si>
  <si>
    <t>豊後高田市新地1274番地</t>
    <rPh sb="0" eb="5">
      <t>ブンゴタカダシ</t>
    </rPh>
    <rPh sb="5" eb="6">
      <t>シン</t>
    </rPh>
    <rPh sb="6" eb="7">
      <t>チ</t>
    </rPh>
    <rPh sb="11" eb="13">
      <t>バンチ</t>
    </rPh>
    <phoneticPr fontId="5"/>
  </si>
  <si>
    <t>平成23.4.1</t>
    <rPh sb="0" eb="2">
      <t>ヘイセイ</t>
    </rPh>
    <phoneticPr fontId="3"/>
  </si>
  <si>
    <t>0978-22-2576</t>
  </si>
  <si>
    <t>0978-24-3557</t>
    <phoneticPr fontId="3"/>
  </si>
  <si>
    <t>社会福祉法人　一心会</t>
    <rPh sb="0" eb="2">
      <t>シャカイ</t>
    </rPh>
    <rPh sb="2" eb="4">
      <t>フクシ</t>
    </rPh>
    <rPh sb="4" eb="6">
      <t>ホウジン</t>
    </rPh>
    <rPh sb="7" eb="9">
      <t>イッシン</t>
    </rPh>
    <rPh sb="9" eb="10">
      <t>カイ</t>
    </rPh>
    <phoneticPr fontId="5"/>
  </si>
  <si>
    <t>山香苑</t>
    <rPh sb="0" eb="2">
      <t>ヤマガ</t>
    </rPh>
    <rPh sb="2" eb="3">
      <t>エン</t>
    </rPh>
    <phoneticPr fontId="5"/>
  </si>
  <si>
    <t>879-1307</t>
  </si>
  <si>
    <t>杵築市山香町大字野原1405-1</t>
    <rPh sb="0" eb="3">
      <t>キツキシ</t>
    </rPh>
    <rPh sb="3" eb="6">
      <t>ヤマガマチ</t>
    </rPh>
    <rPh sb="6" eb="8">
      <t>オオアザ</t>
    </rPh>
    <rPh sb="8" eb="10">
      <t>ノハラ</t>
    </rPh>
    <phoneticPr fontId="5"/>
  </si>
  <si>
    <t>平成21.8.1</t>
    <rPh sb="0" eb="2">
      <t>ヘイセイ</t>
    </rPh>
    <phoneticPr fontId="3"/>
  </si>
  <si>
    <t>0977-75-0282</t>
  </si>
  <si>
    <t>0977-75-0423</t>
  </si>
  <si>
    <t>社会福祉法人　宇水会</t>
    <rPh sb="0" eb="2">
      <t>シャカイ</t>
    </rPh>
    <rPh sb="2" eb="4">
      <t>フクシ</t>
    </rPh>
    <rPh sb="4" eb="6">
      <t>ホウジン</t>
    </rPh>
    <rPh sb="7" eb="8">
      <t>ウ</t>
    </rPh>
    <rPh sb="8" eb="9">
      <t>スイ</t>
    </rPh>
    <rPh sb="9" eb="10">
      <t>カイ</t>
    </rPh>
    <phoneticPr fontId="5"/>
  </si>
  <si>
    <t>和喜久の杜</t>
    <rPh sb="0" eb="1">
      <t>ワ</t>
    </rPh>
    <rPh sb="1" eb="2">
      <t>ヨロコ</t>
    </rPh>
    <rPh sb="2" eb="3">
      <t>ヒサ</t>
    </rPh>
    <rPh sb="4" eb="5">
      <t>モリ</t>
    </rPh>
    <phoneticPr fontId="5"/>
  </si>
  <si>
    <t>872-0101</t>
  </si>
  <si>
    <t>宇佐市大字高森1302番地の2</t>
    <rPh sb="0" eb="3">
      <t>ウサシ</t>
    </rPh>
    <rPh sb="3" eb="5">
      <t>オオアザ</t>
    </rPh>
    <rPh sb="5" eb="7">
      <t>タカモリ</t>
    </rPh>
    <rPh sb="11" eb="13">
      <t>バンチ</t>
    </rPh>
    <phoneticPr fontId="5"/>
  </si>
  <si>
    <t>平成24.4.1</t>
    <rPh sb="0" eb="2">
      <t>ヘイセイ</t>
    </rPh>
    <phoneticPr fontId="3"/>
  </si>
  <si>
    <r>
      <t>0978-3</t>
    </r>
    <r>
      <rPr>
        <sz val="11"/>
        <rFont val="ＭＳ Ｐゴシック"/>
        <family val="3"/>
        <charset val="128"/>
      </rPr>
      <t>7-3100</t>
    </r>
    <phoneticPr fontId="3"/>
  </si>
  <si>
    <t>0978-37-3101</t>
    <phoneticPr fontId="3"/>
  </si>
  <si>
    <t>社会福祉法人　偕生会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5"/>
  </si>
  <si>
    <t>常楽荘</t>
    <rPh sb="0" eb="2">
      <t>ジョウラク</t>
    </rPh>
    <rPh sb="2" eb="3">
      <t>ソウ</t>
    </rPh>
    <phoneticPr fontId="5"/>
  </si>
  <si>
    <t>879-6601</t>
  </si>
  <si>
    <t>平成21.4.1</t>
    <rPh sb="0" eb="2">
      <t>ヘイセイ</t>
    </rPh>
    <phoneticPr fontId="3"/>
  </si>
  <si>
    <t>0974-42-2270</t>
  </si>
  <si>
    <t>0974-42-2272</t>
  </si>
  <si>
    <t>社会福祉法人　紫雲会</t>
    <rPh sb="0" eb="2">
      <t>シャカイ</t>
    </rPh>
    <rPh sb="2" eb="4">
      <t>フクシ</t>
    </rPh>
    <rPh sb="4" eb="6">
      <t>ホウジン</t>
    </rPh>
    <rPh sb="7" eb="9">
      <t>シウン</t>
    </rPh>
    <rPh sb="9" eb="10">
      <t>カイ</t>
    </rPh>
    <phoneticPr fontId="5"/>
  </si>
  <si>
    <t>三国寮（盲養護）</t>
    <rPh sb="0" eb="2">
      <t>ミクニ</t>
    </rPh>
    <rPh sb="2" eb="3">
      <t>リョウ</t>
    </rPh>
    <rPh sb="4" eb="5">
      <t>モウ</t>
    </rPh>
    <rPh sb="5" eb="7">
      <t>ヨウゴ</t>
    </rPh>
    <phoneticPr fontId="5"/>
  </si>
  <si>
    <t>879-7125</t>
    <phoneticPr fontId="3"/>
  </si>
  <si>
    <t>豊後大野市三重町内田2672－1</t>
    <rPh sb="0" eb="5">
      <t>ブンゴオオノシ</t>
    </rPh>
    <rPh sb="5" eb="8">
      <t>ミエマチ</t>
    </rPh>
    <rPh sb="8" eb="10">
      <t>ウチダ</t>
    </rPh>
    <phoneticPr fontId="5"/>
  </si>
  <si>
    <t>昭和47.3.31</t>
    <rPh sb="0" eb="2">
      <t>ショウワ</t>
    </rPh>
    <phoneticPr fontId="3"/>
  </si>
  <si>
    <t>0974-22-1899</t>
  </si>
  <si>
    <t>0974-22-6629</t>
  </si>
  <si>
    <t>社会福祉法人　寿永会</t>
    <rPh sb="0" eb="2">
      <t>シャカイ</t>
    </rPh>
    <rPh sb="2" eb="4">
      <t>フクシ</t>
    </rPh>
    <rPh sb="4" eb="6">
      <t>ホウジン</t>
    </rPh>
    <rPh sb="7" eb="9">
      <t>ジュエイ</t>
    </rPh>
    <rPh sb="9" eb="10">
      <t>カイ</t>
    </rPh>
    <phoneticPr fontId="5"/>
  </si>
  <si>
    <t>寿楽苑</t>
    <rPh sb="0" eb="2">
      <t>ジュラク</t>
    </rPh>
    <rPh sb="2" eb="3">
      <t>エン</t>
    </rPh>
    <phoneticPr fontId="5"/>
  </si>
  <si>
    <t>879-5421</t>
    <phoneticPr fontId="3"/>
  </si>
  <si>
    <t>由布市庄内町柿原1602番地</t>
    <rPh sb="0" eb="3">
      <t>ユフシ</t>
    </rPh>
    <rPh sb="3" eb="6">
      <t>ショウナイマチ</t>
    </rPh>
    <rPh sb="6" eb="8">
      <t>カキハラ</t>
    </rPh>
    <rPh sb="12" eb="14">
      <t>バンチ</t>
    </rPh>
    <phoneticPr fontId="5"/>
  </si>
  <si>
    <t>097-582-0234</t>
  </si>
  <si>
    <t>097-582-3347</t>
  </si>
  <si>
    <t>社会福祉法人　悠々会</t>
  </si>
  <si>
    <t>くにみ苑</t>
    <rPh sb="3" eb="4">
      <t>エン</t>
    </rPh>
    <phoneticPr fontId="5"/>
  </si>
  <si>
    <t>872-1614</t>
  </si>
  <si>
    <t>国東市国見町岐部3910</t>
    <rPh sb="0" eb="3">
      <t>クニサキシ</t>
    </rPh>
    <rPh sb="3" eb="6">
      <t>クニミマチ</t>
    </rPh>
    <rPh sb="6" eb="8">
      <t>キベ</t>
    </rPh>
    <phoneticPr fontId="5"/>
  </si>
  <si>
    <t>平成29.4.1</t>
    <rPh sb="0" eb="2">
      <t>ヘイセイ</t>
    </rPh>
    <phoneticPr fontId="3"/>
  </si>
  <si>
    <t>0978-73-9100</t>
  </si>
  <si>
    <t>0978-73-9101</t>
  </si>
  <si>
    <t>社会福祉法人　安岐の郷</t>
    <rPh sb="0" eb="2">
      <t>シャカイ</t>
    </rPh>
    <rPh sb="2" eb="4">
      <t>フクシ</t>
    </rPh>
    <rPh sb="4" eb="6">
      <t>ホウジン</t>
    </rPh>
    <rPh sb="7" eb="9">
      <t>アキ</t>
    </rPh>
    <rPh sb="10" eb="11">
      <t>サト</t>
    </rPh>
    <phoneticPr fontId="5"/>
  </si>
  <si>
    <t>松寿園</t>
    <rPh sb="0" eb="1">
      <t>マツ</t>
    </rPh>
    <rPh sb="1" eb="2">
      <t>コトブキ</t>
    </rPh>
    <rPh sb="2" eb="3">
      <t>エン</t>
    </rPh>
    <phoneticPr fontId="5"/>
  </si>
  <si>
    <t>873-0643</t>
  </si>
  <si>
    <t>国東市国東町富来浦2368-1</t>
    <rPh sb="0" eb="3">
      <t>クニサキシ</t>
    </rPh>
    <rPh sb="3" eb="6">
      <t>クニサキマチ</t>
    </rPh>
    <rPh sb="6" eb="7">
      <t>トミ</t>
    </rPh>
    <rPh sb="7" eb="8">
      <t>ク</t>
    </rPh>
    <rPh sb="8" eb="9">
      <t>ウラ</t>
    </rPh>
    <phoneticPr fontId="5"/>
  </si>
  <si>
    <t>0978-74-0251</t>
  </si>
  <si>
    <t>0978-74-1419</t>
  </si>
  <si>
    <t>社会福祉法人　玖珠会</t>
    <rPh sb="0" eb="2">
      <t>シャカイ</t>
    </rPh>
    <rPh sb="2" eb="4">
      <t>フクシ</t>
    </rPh>
    <rPh sb="4" eb="6">
      <t>ホウジン</t>
    </rPh>
    <rPh sb="7" eb="9">
      <t>クス</t>
    </rPh>
    <rPh sb="9" eb="10">
      <t>カイ</t>
    </rPh>
    <phoneticPr fontId="5"/>
  </si>
  <si>
    <t>亀鶴苑</t>
    <rPh sb="0" eb="3">
      <t>キカクエン</t>
    </rPh>
    <phoneticPr fontId="5"/>
  </si>
  <si>
    <t>879-4723</t>
    <phoneticPr fontId="3"/>
  </si>
  <si>
    <t>玖珠郡九重町大字町田46番地の1</t>
    <rPh sb="0" eb="3">
      <t>クスグン</t>
    </rPh>
    <rPh sb="3" eb="6">
      <t>ココノエマチ</t>
    </rPh>
    <rPh sb="6" eb="8">
      <t>オオアザ</t>
    </rPh>
    <rPh sb="8" eb="10">
      <t>マチダ</t>
    </rPh>
    <rPh sb="12" eb="14">
      <t>バンチ</t>
    </rPh>
    <phoneticPr fontId="5"/>
  </si>
  <si>
    <t>平成19.4.1</t>
    <rPh sb="0" eb="2">
      <t>ヘイセイ</t>
    </rPh>
    <phoneticPr fontId="3"/>
  </si>
  <si>
    <t>0973-78-8832</t>
  </si>
  <si>
    <t>0973-78-9928</t>
  </si>
  <si>
    <t>豊後大野市緒方町下自在１２３番地１</t>
    <rPh sb="0" eb="5">
      <t>ブンゴオオノシ</t>
    </rPh>
    <rPh sb="5" eb="8">
      <t>オガタマチ</t>
    </rPh>
    <rPh sb="8" eb="9">
      <t>シモ</t>
    </rPh>
    <rPh sb="9" eb="11">
      <t>ジザイ</t>
    </rPh>
    <rPh sb="14" eb="16">
      <t>バンチ</t>
    </rPh>
    <phoneticPr fontId="5"/>
  </si>
  <si>
    <t>令和６年4月１日現在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</si>
</sst>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9]000\-00;000\-0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5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3"/>
  <sheetViews>
    <sheetView tabSelected="1" view="pageBreakPreview" zoomScaleNormal="100" zoomScaleSheetLayoutView="100"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28.5" customHeight="1" x14ac:dyDescent="0.15"/>
  <cols>
    <col min="1" max="1" width="4.625" customWidth="1"/>
    <col min="2" max="2" width="25.125" style="15" customWidth="1"/>
    <col min="3" max="3" width="23.875" style="15" bestFit="1" customWidth="1"/>
    <col min="4" max="4" width="9.5" customWidth="1"/>
    <col min="5" max="5" width="33.25" style="15" customWidth="1"/>
    <col min="6" max="6" width="11.625" style="16" customWidth="1"/>
    <col min="7" max="7" width="6.75" bestFit="1" customWidth="1"/>
    <col min="8" max="8" width="14.875" style="18" customWidth="1"/>
    <col min="9" max="9" width="14.875" customWidth="1"/>
    <col min="10" max="10" width="4.625" customWidth="1"/>
  </cols>
  <sheetData>
    <row r="1" spans="1:14" ht="28.5" customHeight="1" x14ac:dyDescent="0.15">
      <c r="A1" t="s">
        <v>140</v>
      </c>
    </row>
    <row r="2" spans="1:14" s="5" customFormat="1" ht="28.5" customHeight="1" x14ac:dyDescent="0.15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5</v>
      </c>
      <c r="G2" s="2" t="s">
        <v>6</v>
      </c>
      <c r="H2" s="2" t="s">
        <v>7</v>
      </c>
      <c r="I2" s="2" t="s">
        <v>8</v>
      </c>
    </row>
    <row r="3" spans="1:14" ht="28.5" customHeight="1" x14ac:dyDescent="0.15">
      <c r="A3" s="6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11" t="s">
        <v>13</v>
      </c>
      <c r="G3" s="6">
        <v>65</v>
      </c>
      <c r="H3" s="6" t="s">
        <v>14</v>
      </c>
      <c r="I3" s="20" t="s">
        <v>15</v>
      </c>
      <c r="K3" s="18"/>
    </row>
    <row r="4" spans="1:14" ht="28.5" customHeight="1" x14ac:dyDescent="0.15">
      <c r="A4" s="6">
        <v>2</v>
      </c>
      <c r="B4" s="7" t="s">
        <v>16</v>
      </c>
      <c r="C4" s="8" t="s">
        <v>17</v>
      </c>
      <c r="D4" s="9" t="s">
        <v>18</v>
      </c>
      <c r="E4" s="10" t="s">
        <v>19</v>
      </c>
      <c r="F4" s="11" t="s">
        <v>20</v>
      </c>
      <c r="G4" s="6">
        <v>50</v>
      </c>
      <c r="H4" s="6" t="s">
        <v>21</v>
      </c>
      <c r="I4" s="20" t="s">
        <v>22</v>
      </c>
      <c r="K4" s="22"/>
      <c r="L4" s="22"/>
    </row>
    <row r="5" spans="1:14" ht="28.5" customHeight="1" x14ac:dyDescent="0.15">
      <c r="A5" s="6">
        <v>3</v>
      </c>
      <c r="B5" s="7" t="s">
        <v>23</v>
      </c>
      <c r="C5" s="8" t="s">
        <v>24</v>
      </c>
      <c r="D5" s="9" t="s">
        <v>25</v>
      </c>
      <c r="E5" s="10" t="s">
        <v>26</v>
      </c>
      <c r="F5" s="12" t="s">
        <v>27</v>
      </c>
      <c r="G5" s="6">
        <v>50</v>
      </c>
      <c r="H5" s="6" t="s">
        <v>28</v>
      </c>
      <c r="I5" s="20" t="s">
        <v>29</v>
      </c>
    </row>
    <row r="6" spans="1:14" ht="28.5" customHeight="1" x14ac:dyDescent="0.15">
      <c r="A6" s="6">
        <v>4</v>
      </c>
      <c r="B6" s="7" t="s">
        <v>30</v>
      </c>
      <c r="C6" s="8" t="s">
        <v>31</v>
      </c>
      <c r="D6" s="9" t="s">
        <v>32</v>
      </c>
      <c r="E6" s="10" t="s">
        <v>33</v>
      </c>
      <c r="F6" s="12" t="s">
        <v>34</v>
      </c>
      <c r="G6" s="6">
        <v>65</v>
      </c>
      <c r="H6" s="6" t="s">
        <v>35</v>
      </c>
      <c r="I6" s="20" t="s">
        <v>36</v>
      </c>
    </row>
    <row r="7" spans="1:14" ht="28.5" customHeight="1" x14ac:dyDescent="0.15">
      <c r="A7" s="6">
        <v>5</v>
      </c>
      <c r="B7" s="7" t="s">
        <v>37</v>
      </c>
      <c r="C7" s="8" t="s">
        <v>38</v>
      </c>
      <c r="D7" s="9" t="s">
        <v>39</v>
      </c>
      <c r="E7" s="10" t="s">
        <v>40</v>
      </c>
      <c r="F7" s="12" t="s">
        <v>41</v>
      </c>
      <c r="G7" s="6">
        <v>60</v>
      </c>
      <c r="H7" s="6" t="s">
        <v>42</v>
      </c>
      <c r="I7" s="20" t="s">
        <v>43</v>
      </c>
    </row>
    <row r="8" spans="1:14" ht="28.5" customHeight="1" x14ac:dyDescent="0.15">
      <c r="A8" s="6">
        <v>6</v>
      </c>
      <c r="B8" s="7" t="s">
        <v>44</v>
      </c>
      <c r="C8" s="8" t="s">
        <v>45</v>
      </c>
      <c r="D8" s="9" t="s">
        <v>46</v>
      </c>
      <c r="E8" s="10" t="s">
        <v>47</v>
      </c>
      <c r="F8" s="12" t="s">
        <v>48</v>
      </c>
      <c r="G8" s="6">
        <v>50</v>
      </c>
      <c r="H8" s="6" t="s">
        <v>49</v>
      </c>
      <c r="I8" s="20" t="s">
        <v>50</v>
      </c>
      <c r="K8" s="15"/>
    </row>
    <row r="9" spans="1:14" ht="28.5" customHeight="1" x14ac:dyDescent="0.15">
      <c r="A9" s="6">
        <v>7</v>
      </c>
      <c r="B9" s="7" t="s">
        <v>51</v>
      </c>
      <c r="C9" s="8" t="s">
        <v>52</v>
      </c>
      <c r="D9" s="9" t="s">
        <v>53</v>
      </c>
      <c r="E9" s="10" t="s">
        <v>54</v>
      </c>
      <c r="F9" s="11" t="s">
        <v>55</v>
      </c>
      <c r="G9" s="6">
        <v>50</v>
      </c>
      <c r="H9" s="6" t="s">
        <v>56</v>
      </c>
      <c r="I9" s="20" t="s">
        <v>57</v>
      </c>
    </row>
    <row r="10" spans="1:14" ht="28.5" customHeight="1" x14ac:dyDescent="0.15">
      <c r="A10" s="6">
        <v>8</v>
      </c>
      <c r="B10" s="7" t="s">
        <v>58</v>
      </c>
      <c r="C10" s="8" t="s">
        <v>59</v>
      </c>
      <c r="D10" s="9" t="s">
        <v>60</v>
      </c>
      <c r="E10" s="10" t="s">
        <v>61</v>
      </c>
      <c r="F10" s="11" t="s">
        <v>62</v>
      </c>
      <c r="G10" s="6">
        <v>60</v>
      </c>
      <c r="H10" s="6" t="s">
        <v>63</v>
      </c>
      <c r="I10" s="20" t="s">
        <v>64</v>
      </c>
      <c r="K10" s="15"/>
    </row>
    <row r="11" spans="1:14" ht="28.5" customHeight="1" x14ac:dyDescent="0.15">
      <c r="A11" s="6">
        <v>9</v>
      </c>
      <c r="B11" s="7" t="s">
        <v>65</v>
      </c>
      <c r="C11" s="8" t="s">
        <v>66</v>
      </c>
      <c r="D11" s="9" t="s">
        <v>67</v>
      </c>
      <c r="E11" s="10" t="s">
        <v>68</v>
      </c>
      <c r="F11" s="11" t="s">
        <v>69</v>
      </c>
      <c r="G11" s="6">
        <v>50</v>
      </c>
      <c r="H11" s="6" t="s">
        <v>70</v>
      </c>
      <c r="I11" s="20" t="s">
        <v>71</v>
      </c>
    </row>
    <row r="12" spans="1:14" ht="28.5" customHeight="1" x14ac:dyDescent="0.15">
      <c r="A12" s="6">
        <v>10</v>
      </c>
      <c r="B12" s="7" t="s">
        <v>72</v>
      </c>
      <c r="C12" s="8" t="s">
        <v>73</v>
      </c>
      <c r="D12" s="9" t="s">
        <v>74</v>
      </c>
      <c r="E12" s="10" t="s">
        <v>75</v>
      </c>
      <c r="F12" s="11" t="s">
        <v>76</v>
      </c>
      <c r="G12" s="6">
        <v>60</v>
      </c>
      <c r="H12" s="6" t="s">
        <v>77</v>
      </c>
      <c r="I12" s="20" t="s">
        <v>78</v>
      </c>
    </row>
    <row r="13" spans="1:14" ht="28.5" customHeight="1" x14ac:dyDescent="0.15">
      <c r="A13" s="6">
        <v>11</v>
      </c>
      <c r="B13" s="7" t="s">
        <v>79</v>
      </c>
      <c r="C13" s="8" t="s">
        <v>80</v>
      </c>
      <c r="D13" s="9" t="s">
        <v>81</v>
      </c>
      <c r="E13" s="10" t="s">
        <v>82</v>
      </c>
      <c r="F13" s="11" t="s">
        <v>83</v>
      </c>
      <c r="G13" s="6">
        <v>50</v>
      </c>
      <c r="H13" s="6" t="s">
        <v>84</v>
      </c>
      <c r="I13" s="20" t="s">
        <v>85</v>
      </c>
      <c r="J13" s="21"/>
      <c r="K13" s="21"/>
      <c r="L13" s="21"/>
      <c r="M13" s="21"/>
      <c r="N13" s="21"/>
    </row>
    <row r="14" spans="1:14" ht="28.5" customHeight="1" x14ac:dyDescent="0.15">
      <c r="A14" s="6">
        <v>12</v>
      </c>
      <c r="B14" s="7" t="s">
        <v>86</v>
      </c>
      <c r="C14" s="8" t="s">
        <v>87</v>
      </c>
      <c r="D14" s="9" t="s">
        <v>88</v>
      </c>
      <c r="E14" s="10" t="s">
        <v>89</v>
      </c>
      <c r="F14" s="13" t="s">
        <v>90</v>
      </c>
      <c r="G14" s="6">
        <v>50</v>
      </c>
      <c r="H14" s="6" t="s">
        <v>91</v>
      </c>
      <c r="I14" s="20" t="s">
        <v>92</v>
      </c>
      <c r="K14" s="15"/>
    </row>
    <row r="15" spans="1:14" ht="28.5" customHeight="1" x14ac:dyDescent="0.15">
      <c r="A15" s="6">
        <v>13</v>
      </c>
      <c r="B15" s="7" t="s">
        <v>93</v>
      </c>
      <c r="C15" s="8" t="s">
        <v>94</v>
      </c>
      <c r="D15" s="9" t="s">
        <v>95</v>
      </c>
      <c r="E15" s="10" t="s">
        <v>96</v>
      </c>
      <c r="F15" s="11" t="s">
        <v>97</v>
      </c>
      <c r="G15" s="6">
        <v>70</v>
      </c>
      <c r="H15" s="6" t="s">
        <v>98</v>
      </c>
      <c r="I15" s="20" t="s">
        <v>99</v>
      </c>
      <c r="K15" s="21"/>
      <c r="L15" s="21"/>
      <c r="M15" s="21"/>
      <c r="N15" s="21"/>
    </row>
    <row r="16" spans="1:14" ht="28.5" customHeight="1" x14ac:dyDescent="0.15">
      <c r="A16" s="6">
        <v>14</v>
      </c>
      <c r="B16" s="7" t="s">
        <v>100</v>
      </c>
      <c r="C16" s="8" t="s">
        <v>101</v>
      </c>
      <c r="D16" s="14" t="s">
        <v>102</v>
      </c>
      <c r="E16" s="10" t="s">
        <v>139</v>
      </c>
      <c r="F16" s="13" t="s">
        <v>103</v>
      </c>
      <c r="G16" s="6">
        <v>70</v>
      </c>
      <c r="H16" s="6" t="s">
        <v>104</v>
      </c>
      <c r="I16" s="20" t="s">
        <v>105</v>
      </c>
      <c r="J16" s="21"/>
      <c r="K16" s="21"/>
      <c r="L16" s="21"/>
      <c r="M16" s="21"/>
    </row>
    <row r="17" spans="1:14" ht="28.5" customHeight="1" x14ac:dyDescent="0.15">
      <c r="A17" s="6">
        <v>15</v>
      </c>
      <c r="B17" s="7" t="s">
        <v>106</v>
      </c>
      <c r="C17" s="8" t="s">
        <v>107</v>
      </c>
      <c r="D17" s="14" t="s">
        <v>108</v>
      </c>
      <c r="E17" s="10" t="s">
        <v>109</v>
      </c>
      <c r="F17" s="11" t="s">
        <v>110</v>
      </c>
      <c r="G17" s="6">
        <v>50</v>
      </c>
      <c r="H17" s="6" t="s">
        <v>111</v>
      </c>
      <c r="I17" s="20" t="s">
        <v>112</v>
      </c>
      <c r="J17" s="21"/>
      <c r="K17" s="21"/>
      <c r="L17" s="21"/>
      <c r="M17" s="21"/>
    </row>
    <row r="18" spans="1:14" ht="28.5" customHeight="1" x14ac:dyDescent="0.15">
      <c r="A18" s="6">
        <v>16</v>
      </c>
      <c r="B18" s="7" t="s">
        <v>113</v>
      </c>
      <c r="C18" s="8" t="s">
        <v>114</v>
      </c>
      <c r="D18" s="14" t="s">
        <v>115</v>
      </c>
      <c r="E18" s="10" t="s">
        <v>116</v>
      </c>
      <c r="F18" s="13" t="s">
        <v>103</v>
      </c>
      <c r="G18" s="6">
        <v>80</v>
      </c>
      <c r="H18" s="6" t="s">
        <v>117</v>
      </c>
      <c r="I18" s="20" t="s">
        <v>118</v>
      </c>
      <c r="J18" s="21"/>
      <c r="K18" s="21"/>
      <c r="L18" s="21"/>
      <c r="M18" s="21"/>
      <c r="N18" s="21"/>
    </row>
    <row r="19" spans="1:14" ht="28.5" customHeight="1" x14ac:dyDescent="0.15">
      <c r="A19" s="6">
        <v>17</v>
      </c>
      <c r="B19" s="7" t="s">
        <v>119</v>
      </c>
      <c r="C19" s="8" t="s">
        <v>120</v>
      </c>
      <c r="D19" s="14" t="s">
        <v>121</v>
      </c>
      <c r="E19" s="10" t="s">
        <v>122</v>
      </c>
      <c r="F19" s="11" t="s">
        <v>123</v>
      </c>
      <c r="G19" s="6">
        <v>50</v>
      </c>
      <c r="H19" s="6" t="s">
        <v>124</v>
      </c>
      <c r="I19" s="20" t="s">
        <v>125</v>
      </c>
    </row>
    <row r="20" spans="1:14" ht="28.5" customHeight="1" x14ac:dyDescent="0.15">
      <c r="A20" s="6">
        <v>18</v>
      </c>
      <c r="B20" s="7" t="s">
        <v>126</v>
      </c>
      <c r="C20" s="8" t="s">
        <v>127</v>
      </c>
      <c r="D20" s="14" t="s">
        <v>128</v>
      </c>
      <c r="E20" s="10" t="s">
        <v>129</v>
      </c>
      <c r="F20" s="11" t="s">
        <v>103</v>
      </c>
      <c r="G20" s="6">
        <v>53</v>
      </c>
      <c r="H20" s="6" t="s">
        <v>130</v>
      </c>
      <c r="I20" s="20" t="s">
        <v>131</v>
      </c>
      <c r="K20" s="15"/>
    </row>
    <row r="21" spans="1:14" ht="28.5" customHeight="1" x14ac:dyDescent="0.15">
      <c r="A21" s="6">
        <v>19</v>
      </c>
      <c r="B21" s="7" t="s">
        <v>132</v>
      </c>
      <c r="C21" s="8" t="s">
        <v>133</v>
      </c>
      <c r="D21" s="14" t="s">
        <v>134</v>
      </c>
      <c r="E21" s="10" t="s">
        <v>135</v>
      </c>
      <c r="F21" s="13" t="s">
        <v>136</v>
      </c>
      <c r="G21" s="6">
        <v>60</v>
      </c>
      <c r="H21" s="6" t="s">
        <v>137</v>
      </c>
      <c r="I21" s="20" t="s">
        <v>138</v>
      </c>
    </row>
    <row r="22" spans="1:14" ht="28.5" customHeight="1" x14ac:dyDescent="0.15">
      <c r="G22" s="17">
        <f>SUM(G3:G21)</f>
        <v>1093</v>
      </c>
    </row>
    <row r="23" spans="1:14" ht="28.5" customHeight="1" x14ac:dyDescent="0.15">
      <c r="G23" s="19"/>
    </row>
  </sheetData>
  <mergeCells count="6">
    <mergeCell ref="J18:N18"/>
    <mergeCell ref="K4:L4"/>
    <mergeCell ref="J13:N13"/>
    <mergeCell ref="K15:N15"/>
    <mergeCell ref="J16:M16"/>
    <mergeCell ref="J17:M17"/>
  </mergeCells>
  <phoneticPr fontId="3"/>
  <printOptions horizontalCentered="1"/>
  <pageMargins left="0.78740157480314965" right="0.78740157480314965" top="0.74803149606299213" bottom="0.6692913385826772" header="0.51181102362204722" footer="0.51181102362204722"/>
  <pageSetup paperSize="9" scale="8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20240401</vt:lpstr>
      <vt:lpstr>'20240401'!Print_Area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近藤　尊英</cp:lastModifiedBy>
  <dcterms:created xsi:type="dcterms:W3CDTF">2022-12-14T23:13:40Z</dcterms:created>
  <dcterms:modified xsi:type="dcterms:W3CDTF">2025-03-05T01:48:42Z</dcterms:modified>
</cp:coreProperties>
</file>