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引き継ぎデータ\災害医療\R3\★★災害　施設・設備整備補助金\県要綱\施設整備\"/>
    </mc:Choice>
  </mc:AlternateContent>
  <bookViews>
    <workbookView xWindow="-15" yWindow="0" windowWidth="14520" windowHeight="12810" tabRatio="804" activeTab="3"/>
  </bookViews>
  <sheets>
    <sheet name="別紙1経費所要額調" sheetId="1" r:id="rId1"/>
    <sheet name="別紙2事業計画書" sheetId="10" r:id="rId2"/>
    <sheet name="別表（進捗状況表）" sheetId="5" r:id="rId3"/>
    <sheet name="別紙3経費所要額精算書" sheetId="7" r:id="rId4"/>
    <sheet name="別紙4事業実績報告書" sheetId="8" r:id="rId5"/>
  </sheets>
  <definedNames>
    <definedName name="_xlnm.Print_Area" localSheetId="0">別紙1経費所要額調!$A$1:$J$17</definedName>
    <definedName name="_xlnm.Print_Area" localSheetId="3">別紙3経費所要額精算書!$A$1:$M$17</definedName>
  </definedNames>
  <calcPr calcId="162913"/>
</workbook>
</file>

<file path=xl/calcChain.xml><?xml version="1.0" encoding="utf-8"?>
<calcChain xmlns="http://schemas.openxmlformats.org/spreadsheetml/2006/main">
  <c r="G17" i="10" l="1"/>
  <c r="E49" i="10"/>
  <c r="E42" i="10"/>
  <c r="E38" i="10"/>
  <c r="H37" i="10"/>
  <c r="H38" i="10"/>
  <c r="E37" i="10"/>
  <c r="G36" i="10"/>
  <c r="G35" i="10"/>
  <c r="G34" i="10"/>
  <c r="G33" i="10"/>
  <c r="G32" i="10"/>
  <c r="G31" i="10"/>
  <c r="G30" i="10"/>
  <c r="G29" i="10"/>
  <c r="G28" i="10"/>
  <c r="H25" i="10"/>
  <c r="G25" i="10"/>
  <c r="E25" i="10"/>
  <c r="G24" i="10"/>
  <c r="G23" i="10"/>
  <c r="G22" i="10"/>
  <c r="G21" i="10"/>
  <c r="G20" i="10"/>
  <c r="G19" i="10"/>
  <c r="G18" i="10"/>
  <c r="G16" i="10"/>
  <c r="G18" i="8"/>
  <c r="E37" i="8"/>
  <c r="E49" i="8"/>
  <c r="E42" i="8"/>
  <c r="H37" i="8"/>
  <c r="G36" i="8"/>
  <c r="G35" i="8"/>
  <c r="G34" i="8"/>
  <c r="G33" i="8"/>
  <c r="G32" i="8"/>
  <c r="G31" i="8"/>
  <c r="G30" i="8"/>
  <c r="G29" i="8"/>
  <c r="G28" i="8"/>
  <c r="H25" i="8"/>
  <c r="G25" i="8"/>
  <c r="E25" i="8"/>
  <c r="G24" i="8"/>
  <c r="G23" i="8"/>
  <c r="G22" i="8"/>
  <c r="G21" i="8"/>
  <c r="G20" i="8"/>
  <c r="G19" i="8"/>
  <c r="G17" i="8"/>
  <c r="G16" i="8"/>
  <c r="E11" i="7"/>
  <c r="F11" i="7"/>
  <c r="I11" i="7"/>
  <c r="J11" i="7"/>
  <c r="K11" i="7"/>
  <c r="L8" i="7"/>
  <c r="L9" i="7"/>
  <c r="L10" i="7"/>
  <c r="L7" i="7"/>
  <c r="L11" i="7"/>
  <c r="G8" i="7"/>
  <c r="G9" i="7"/>
  <c r="G10" i="7"/>
  <c r="G7" i="7"/>
  <c r="G11" i="7"/>
  <c r="C11" i="7"/>
  <c r="B11" i="7"/>
  <c r="D8" i="7"/>
  <c r="H8" i="7"/>
  <c r="D9" i="7"/>
  <c r="H9" i="7"/>
  <c r="D10" i="7"/>
  <c r="H10" i="7"/>
  <c r="D7" i="7"/>
  <c r="D11" i="7"/>
  <c r="H7" i="7"/>
  <c r="H11" i="7"/>
  <c r="I11" i="1"/>
  <c r="G8" i="1"/>
  <c r="G9" i="1"/>
  <c r="G10" i="1"/>
  <c r="G7" i="1"/>
  <c r="G11" i="1"/>
  <c r="C11" i="1"/>
  <c r="B11" i="1"/>
  <c r="D8" i="1"/>
  <c r="D11" i="1"/>
  <c r="D9" i="1"/>
  <c r="H9" i="1"/>
  <c r="D10" i="1"/>
  <c r="H10" i="1"/>
  <c r="D7" i="1"/>
  <c r="H7" i="1"/>
  <c r="E11" i="1"/>
  <c r="F11" i="1"/>
  <c r="I23" i="5"/>
  <c r="H8" i="1"/>
  <c r="H11" i="1"/>
  <c r="H49" i="10"/>
  <c r="G38" i="10"/>
  <c r="G37" i="10"/>
  <c r="H38" i="8"/>
  <c r="H49" i="8"/>
  <c r="E38" i="8"/>
  <c r="G38" i="8"/>
  <c r="G37" i="8"/>
</calcChain>
</file>

<file path=xl/sharedStrings.xml><?xml version="1.0" encoding="utf-8"?>
<sst xmlns="http://schemas.openxmlformats.org/spreadsheetml/2006/main" count="254" uniqueCount="133">
  <si>
    <t>区分</t>
    <rPh sb="0" eb="2">
      <t>クブン</t>
    </rPh>
    <phoneticPr fontId="2"/>
  </si>
  <si>
    <t>総事業費</t>
    <rPh sb="0" eb="3">
      <t>ソウジギョウ</t>
    </rPh>
    <rPh sb="3" eb="4">
      <t>ヒ</t>
    </rPh>
    <phoneticPr fontId="2"/>
  </si>
  <si>
    <t>差引額</t>
    <rPh sb="0" eb="3">
      <t>サシヒキガク</t>
    </rPh>
    <phoneticPr fontId="2"/>
  </si>
  <si>
    <t>基準額</t>
    <rPh sb="0" eb="3">
      <t>キジュンガク</t>
    </rPh>
    <phoneticPr fontId="2"/>
  </si>
  <si>
    <t>円</t>
    <rPh sb="0" eb="1">
      <t>エン</t>
    </rPh>
    <phoneticPr fontId="2"/>
  </si>
  <si>
    <t>備考</t>
    <rPh sb="0" eb="2">
      <t>ビコウ</t>
    </rPh>
    <phoneticPr fontId="2"/>
  </si>
  <si>
    <t>県費補助
所要額</t>
    <rPh sb="0" eb="2">
      <t>ケンピ</t>
    </rPh>
    <rPh sb="2" eb="4">
      <t>ホジョ</t>
    </rPh>
    <rPh sb="5" eb="8">
      <t>ショヨウガク</t>
    </rPh>
    <phoneticPr fontId="2"/>
  </si>
  <si>
    <t>（別紙１）</t>
    <rPh sb="1" eb="3">
      <t>ベッシ</t>
    </rPh>
    <phoneticPr fontId="2"/>
  </si>
  <si>
    <t>経費所要額調</t>
    <rPh sb="0" eb="2">
      <t>ケイヒ</t>
    </rPh>
    <rPh sb="2" eb="5">
      <t>ショヨウガク</t>
    </rPh>
    <rPh sb="5" eb="6">
      <t>シラ</t>
    </rPh>
    <phoneticPr fontId="2"/>
  </si>
  <si>
    <t>(A)</t>
    <phoneticPr fontId="2"/>
  </si>
  <si>
    <t>(B)</t>
    <phoneticPr fontId="2"/>
  </si>
  <si>
    <t>(C)=(A)-(B)</t>
    <phoneticPr fontId="2"/>
  </si>
  <si>
    <t>(D)</t>
    <phoneticPr fontId="2"/>
  </si>
  <si>
    <t>(E)</t>
    <phoneticPr fontId="2"/>
  </si>
  <si>
    <t>(F)</t>
    <phoneticPr fontId="2"/>
  </si>
  <si>
    <t>(G)</t>
    <phoneticPr fontId="2"/>
  </si>
  <si>
    <t>　　ただし、算出された額に１，０００円未満の端数が生じた場合には、これを切り捨てること。</t>
    <phoneticPr fontId="2"/>
  </si>
  <si>
    <t>　</t>
    <phoneticPr fontId="2"/>
  </si>
  <si>
    <t>　</t>
    <phoneticPr fontId="2"/>
  </si>
  <si>
    <t>　</t>
    <phoneticPr fontId="2"/>
  </si>
  <si>
    <t>金額</t>
    <rPh sb="0" eb="1">
      <t>キン</t>
    </rPh>
    <rPh sb="1" eb="2">
      <t>ガク</t>
    </rPh>
    <phoneticPr fontId="2"/>
  </si>
  <si>
    <t>別　表</t>
    <rPh sb="0" eb="1">
      <t>ベツ</t>
    </rPh>
    <rPh sb="2" eb="3">
      <t>ヒョウ</t>
    </rPh>
    <phoneticPr fontId="2"/>
  </si>
  <si>
    <t>事業区分</t>
    <rPh sb="0" eb="2">
      <t>ジギョウ</t>
    </rPh>
    <rPh sb="2" eb="4">
      <t>クブン</t>
    </rPh>
    <phoneticPr fontId="2"/>
  </si>
  <si>
    <t>施設名</t>
    <rPh sb="0" eb="2">
      <t>シセツ</t>
    </rPh>
    <rPh sb="2" eb="3">
      <t>メイ</t>
    </rPh>
    <phoneticPr fontId="2"/>
  </si>
  <si>
    <t>所在地</t>
    <rPh sb="0" eb="3">
      <t>ショザイチ</t>
    </rPh>
    <phoneticPr fontId="2"/>
  </si>
  <si>
    <t>事業施行状況</t>
    <rPh sb="0" eb="2">
      <t>ジギョウ</t>
    </rPh>
    <rPh sb="2" eb="4">
      <t>セコウ</t>
    </rPh>
    <rPh sb="4" eb="6">
      <t>ジョウキョウ</t>
    </rPh>
    <phoneticPr fontId="2"/>
  </si>
  <si>
    <t>施工面積</t>
    <rPh sb="0" eb="2">
      <t>セコウ</t>
    </rPh>
    <rPh sb="2" eb="4">
      <t>メンセキ</t>
    </rPh>
    <phoneticPr fontId="2"/>
  </si>
  <si>
    <t>工事施行率</t>
    <rPh sb="0" eb="2">
      <t>コウジ</t>
    </rPh>
    <rPh sb="2" eb="4">
      <t>セコウ</t>
    </rPh>
    <rPh sb="4" eb="5">
      <t>リツ</t>
    </rPh>
    <phoneticPr fontId="2"/>
  </si>
  <si>
    <t>現在竣工量</t>
    <rPh sb="0" eb="2">
      <t>ゲンザイ</t>
    </rPh>
    <rPh sb="2" eb="4">
      <t>シュンコウ</t>
    </rPh>
    <rPh sb="4" eb="5">
      <t>リョウ</t>
    </rPh>
    <phoneticPr fontId="2"/>
  </si>
  <si>
    <t>まで竣工見込量</t>
    <rPh sb="2" eb="4">
      <t>シュンコウ</t>
    </rPh>
    <rPh sb="4" eb="6">
      <t>ミコミ</t>
    </rPh>
    <rPh sb="6" eb="7">
      <t>リョウ</t>
    </rPh>
    <phoneticPr fontId="2"/>
  </si>
  <si>
    <t>計</t>
    <rPh sb="0" eb="1">
      <t>ケイ</t>
    </rPh>
    <phoneticPr fontId="2"/>
  </si>
  <si>
    <t>竣工見込量については、本報告書提出後１か月ごとの竣工量を記入すること。</t>
    <rPh sb="0" eb="2">
      <t>シュンコウ</t>
    </rPh>
    <rPh sb="2" eb="4">
      <t>ミコミ</t>
    </rPh>
    <rPh sb="4" eb="5">
      <t>リョウ</t>
    </rPh>
    <rPh sb="11" eb="12">
      <t>ホン</t>
    </rPh>
    <rPh sb="12" eb="15">
      <t>ホウコクショ</t>
    </rPh>
    <rPh sb="15" eb="17">
      <t>テイシュツ</t>
    </rPh>
    <rPh sb="17" eb="18">
      <t>ゴ</t>
    </rPh>
    <rPh sb="20" eb="21">
      <t>ツキ</t>
    </rPh>
    <rPh sb="24" eb="26">
      <t>シュンコウ</t>
    </rPh>
    <rPh sb="26" eb="27">
      <t>リョウ</t>
    </rPh>
    <rPh sb="28" eb="30">
      <t>キニュウ</t>
    </rPh>
    <phoneticPr fontId="2"/>
  </si>
  <si>
    <t>工事進捗状況</t>
    <rPh sb="0" eb="2">
      <t>コウジ</t>
    </rPh>
    <rPh sb="2" eb="4">
      <t>シンチョク</t>
    </rPh>
    <rPh sb="4" eb="6">
      <t>ジョウキョウ</t>
    </rPh>
    <phoneticPr fontId="2"/>
  </si>
  <si>
    <t>工事名</t>
    <rPh sb="0" eb="2">
      <t>コウジ</t>
    </rPh>
    <rPh sb="2" eb="3">
      <t>メイ</t>
    </rPh>
    <phoneticPr fontId="2"/>
  </si>
  <si>
    <t>設計事務</t>
    <rPh sb="0" eb="2">
      <t>セッケイ</t>
    </rPh>
    <rPh sb="2" eb="4">
      <t>ジム</t>
    </rPh>
    <phoneticPr fontId="2"/>
  </si>
  <si>
    <t>入札事務</t>
    <rPh sb="0" eb="2">
      <t>ニュウサツ</t>
    </rPh>
    <rPh sb="2" eb="4">
      <t>ジム</t>
    </rPh>
    <phoneticPr fontId="2"/>
  </si>
  <si>
    <t>整地工事</t>
    <rPh sb="0" eb="2">
      <t>セイチ</t>
    </rPh>
    <rPh sb="2" eb="4">
      <t>コウジ</t>
    </rPh>
    <phoneticPr fontId="2"/>
  </si>
  <si>
    <t>基礎工事</t>
    <rPh sb="0" eb="2">
      <t>キソ</t>
    </rPh>
    <rPh sb="2" eb="4">
      <t>コウジ</t>
    </rPh>
    <phoneticPr fontId="2"/>
  </si>
  <si>
    <t>○○工事</t>
    <rPh sb="2" eb="4">
      <t>コウジ</t>
    </rPh>
    <phoneticPr fontId="2"/>
  </si>
  <si>
    <t>2．工事名ごとに工事進捗状況（出来高）を％をもって示すこと。</t>
    <rPh sb="2" eb="4">
      <t>コウジ</t>
    </rPh>
    <rPh sb="4" eb="5">
      <t>メイ</t>
    </rPh>
    <rPh sb="8" eb="10">
      <t>コウジ</t>
    </rPh>
    <rPh sb="10" eb="12">
      <t>シンチョク</t>
    </rPh>
    <rPh sb="12" eb="14">
      <t>ジョウキョウ</t>
    </rPh>
    <rPh sb="15" eb="18">
      <t>デキダカ</t>
    </rPh>
    <rPh sb="25" eb="26">
      <t>シメ</t>
    </rPh>
    <phoneticPr fontId="2"/>
  </si>
  <si>
    <t>1．工事予定を点線の棒線で示し、その上に工事進捗状況を実線の棒線で示すこと。</t>
    <rPh sb="2" eb="4">
      <t>コウジ</t>
    </rPh>
    <rPh sb="4" eb="6">
      <t>ヨテイ</t>
    </rPh>
    <rPh sb="7" eb="9">
      <t>テンセン</t>
    </rPh>
    <rPh sb="10" eb="12">
      <t>ボウセン</t>
    </rPh>
    <rPh sb="13" eb="14">
      <t>シメ</t>
    </rPh>
    <rPh sb="18" eb="19">
      <t>ウエ</t>
    </rPh>
    <rPh sb="20" eb="22">
      <t>コウジ</t>
    </rPh>
    <rPh sb="22" eb="24">
      <t>シンチョク</t>
    </rPh>
    <rPh sb="24" eb="26">
      <t>ジョウキョウ</t>
    </rPh>
    <rPh sb="27" eb="29">
      <t>ジッセン</t>
    </rPh>
    <rPh sb="30" eb="32">
      <t>ボウセン</t>
    </rPh>
    <rPh sb="33" eb="34">
      <t>シメ</t>
    </rPh>
    <phoneticPr fontId="2"/>
  </si>
  <si>
    <t>自</t>
    <rPh sb="0" eb="1">
      <t>ジ</t>
    </rPh>
    <phoneticPr fontId="2"/>
  </si>
  <si>
    <t>至</t>
    <rPh sb="0" eb="1">
      <t>イタ</t>
    </rPh>
    <phoneticPr fontId="2"/>
  </si>
  <si>
    <t>．</t>
    <phoneticPr fontId="2"/>
  </si>
  <si>
    <t>　</t>
    <phoneticPr fontId="2"/>
  </si>
  <si>
    <t>　</t>
    <phoneticPr fontId="2"/>
  </si>
  <si>
    <t>㎡</t>
    <phoneticPr fontId="2"/>
  </si>
  <si>
    <t>％　</t>
    <phoneticPr fontId="2"/>
  </si>
  <si>
    <t>　</t>
    <phoneticPr fontId="2"/>
  </si>
  <si>
    <t>　</t>
    <phoneticPr fontId="2"/>
  </si>
  <si>
    <t>補助基本額</t>
    <rPh sb="0" eb="2">
      <t>ホジョ</t>
    </rPh>
    <rPh sb="2" eb="5">
      <t>キホンガク</t>
    </rPh>
    <phoneticPr fontId="2"/>
  </si>
  <si>
    <t>選定額</t>
    <rPh sb="0" eb="2">
      <t>センテイ</t>
    </rPh>
    <rPh sb="2" eb="3">
      <t>ガク</t>
    </rPh>
    <phoneticPr fontId="2"/>
  </si>
  <si>
    <t>１　（F）欄には、（D）と（E）とを比較して少ない方の額を記入すること。</t>
    <rPh sb="5" eb="6">
      <t>ラン</t>
    </rPh>
    <rPh sb="18" eb="20">
      <t>ヒカク</t>
    </rPh>
    <rPh sb="22" eb="23">
      <t>スク</t>
    </rPh>
    <rPh sb="25" eb="26">
      <t>ホウ</t>
    </rPh>
    <rPh sb="27" eb="28">
      <t>ガク</t>
    </rPh>
    <rPh sb="29" eb="31">
      <t>キニュウ</t>
    </rPh>
    <phoneticPr fontId="2"/>
  </si>
  <si>
    <t>補助対象経費の支出予定額</t>
    <rPh sb="0" eb="2">
      <t>ホジョ</t>
    </rPh>
    <rPh sb="2" eb="4">
      <t>タイショウ</t>
    </rPh>
    <rPh sb="4" eb="6">
      <t>ケイヒ</t>
    </rPh>
    <rPh sb="7" eb="9">
      <t>シシュツ</t>
    </rPh>
    <rPh sb="9" eb="12">
      <t>ヨテイガク</t>
    </rPh>
    <phoneticPr fontId="2"/>
  </si>
  <si>
    <t>寄附金その他の収入額</t>
    <rPh sb="0" eb="3">
      <t>キフキン</t>
    </rPh>
    <rPh sb="5" eb="6">
      <t>タ</t>
    </rPh>
    <rPh sb="7" eb="10">
      <t>シュウニュウガク</t>
    </rPh>
    <phoneticPr fontId="2"/>
  </si>
  <si>
    <t>経費所要額精算書</t>
    <rPh sb="0" eb="2">
      <t>ケイヒ</t>
    </rPh>
    <rPh sb="2" eb="5">
      <t>ショヨウガク</t>
    </rPh>
    <rPh sb="5" eb="8">
      <t>セイサンショ</t>
    </rPh>
    <phoneticPr fontId="2"/>
  </si>
  <si>
    <t>県費補助受入済額</t>
    <rPh sb="0" eb="2">
      <t>ケンピ</t>
    </rPh>
    <rPh sb="2" eb="4">
      <t>ホジョ</t>
    </rPh>
    <rPh sb="4" eb="6">
      <t>ウケイレ</t>
    </rPh>
    <rPh sb="6" eb="7">
      <t>ス</t>
    </rPh>
    <rPh sb="7" eb="8">
      <t>ガク</t>
    </rPh>
    <phoneticPr fontId="2"/>
  </si>
  <si>
    <t>県費補助交付決定額</t>
    <rPh sb="0" eb="2">
      <t>ケンピ</t>
    </rPh>
    <rPh sb="2" eb="4">
      <t>ホジョ</t>
    </rPh>
    <rPh sb="4" eb="6">
      <t>コウフ</t>
    </rPh>
    <rPh sb="6" eb="8">
      <t>ケッテイ</t>
    </rPh>
    <rPh sb="8" eb="9">
      <t>ガク</t>
    </rPh>
    <phoneticPr fontId="2"/>
  </si>
  <si>
    <t>差引過不足額</t>
    <rPh sb="0" eb="2">
      <t>サシヒキ</t>
    </rPh>
    <rPh sb="2" eb="5">
      <t>カブソク</t>
    </rPh>
    <rPh sb="5" eb="6">
      <t>ガク</t>
    </rPh>
    <phoneticPr fontId="2"/>
  </si>
  <si>
    <t>（別紙３）</t>
    <rPh sb="1" eb="3">
      <t>ベッシ</t>
    </rPh>
    <phoneticPr fontId="2"/>
  </si>
  <si>
    <t>添付書類</t>
    <rPh sb="0" eb="2">
      <t>テンプ</t>
    </rPh>
    <rPh sb="2" eb="4">
      <t>ショルイ</t>
    </rPh>
    <phoneticPr fontId="2"/>
  </si>
  <si>
    <t>1．契約書又は見積書の写し</t>
    <rPh sb="2" eb="5">
      <t>ケイヤクショ</t>
    </rPh>
    <rPh sb="5" eb="6">
      <t>マタ</t>
    </rPh>
    <rPh sb="7" eb="10">
      <t>ミツモリショ</t>
    </rPh>
    <rPh sb="11" eb="12">
      <t>ウツ</t>
    </rPh>
    <phoneticPr fontId="2"/>
  </si>
  <si>
    <t>2．状況写真</t>
    <rPh sb="2" eb="4">
      <t>ジョウキョウ</t>
    </rPh>
    <rPh sb="4" eb="6">
      <t>ジャシン</t>
    </rPh>
    <phoneticPr fontId="2"/>
  </si>
  <si>
    <t>3．その他知事が必要と認める書類</t>
    <rPh sb="4" eb="5">
      <t>タ</t>
    </rPh>
    <rPh sb="5" eb="7">
      <t>チジ</t>
    </rPh>
    <rPh sb="8" eb="10">
      <t>ヒツヨウ</t>
    </rPh>
    <rPh sb="11" eb="12">
      <t>ミト</t>
    </rPh>
    <rPh sb="14" eb="16">
      <t>ショルイ</t>
    </rPh>
    <phoneticPr fontId="2"/>
  </si>
  <si>
    <t>(H)</t>
    <phoneticPr fontId="2"/>
  </si>
  <si>
    <t>(I)</t>
    <phoneticPr fontId="2"/>
  </si>
  <si>
    <t>(J)</t>
    <phoneticPr fontId="2"/>
  </si>
  <si>
    <t>(K)=(J)-(H)</t>
    <phoneticPr fontId="2"/>
  </si>
  <si>
    <t>２　（G）欄には、（C）と（F）とを比較して少ない方の額を記入すること。　</t>
    <phoneticPr fontId="2"/>
  </si>
  <si>
    <t>．</t>
    <phoneticPr fontId="2"/>
  </si>
  <si>
    <t>４　備考欄には、知事が定める調整率及び知事が予算の範囲内で定める額を記入すること。</t>
    <rPh sb="2" eb="5">
      <t>ビコウラン</t>
    </rPh>
    <rPh sb="8" eb="10">
      <t>チジ</t>
    </rPh>
    <rPh sb="11" eb="12">
      <t>サダ</t>
    </rPh>
    <rPh sb="14" eb="16">
      <t>チョウセイ</t>
    </rPh>
    <rPh sb="16" eb="17">
      <t>リツ</t>
    </rPh>
    <rPh sb="34" eb="36">
      <t>キニュウ</t>
    </rPh>
    <phoneticPr fontId="2"/>
  </si>
  <si>
    <t>事　　業　　実　　績　　報　　告　　書</t>
    <phoneticPr fontId="2"/>
  </si>
  <si>
    <t>事業区分</t>
    <rPh sb="2" eb="4">
      <t>クブン</t>
    </rPh>
    <phoneticPr fontId="2"/>
  </si>
  <si>
    <t>補助（間接補助）事業者名</t>
    <rPh sb="0" eb="2">
      <t>ホジョ</t>
    </rPh>
    <rPh sb="3" eb="5">
      <t>カンセツ</t>
    </rPh>
    <rPh sb="5" eb="7">
      <t>ホジョ</t>
    </rPh>
    <rPh sb="8" eb="12">
      <t>ジギョウシャメイ</t>
    </rPh>
    <phoneticPr fontId="2"/>
  </si>
  <si>
    <t>施設名</t>
  </si>
  <si>
    <t>施工内容</t>
    <rPh sb="0" eb="2">
      <t>セコウ</t>
    </rPh>
    <rPh sb="2" eb="4">
      <t>ナイヨウ</t>
    </rPh>
    <phoneticPr fontId="2"/>
  </si>
  <si>
    <t>建物の構造及び面積</t>
    <phoneticPr fontId="2"/>
  </si>
  <si>
    <t>　　　　　　　　　　　　　　　　　　　　　　　　　　　　　　</t>
  </si>
  <si>
    <t>構造：</t>
    <rPh sb="0" eb="2">
      <t>コウゾウ</t>
    </rPh>
    <phoneticPr fontId="2"/>
  </si>
  <si>
    <t>○階建</t>
    <rPh sb="1" eb="2">
      <t>カイ</t>
    </rPh>
    <rPh sb="2" eb="3">
      <t>ダ</t>
    </rPh>
    <phoneticPr fontId="2"/>
  </si>
  <si>
    <t>建築面積 　</t>
    <rPh sb="0" eb="2">
      <t>ケンチク</t>
    </rPh>
    <phoneticPr fontId="2"/>
  </si>
  <si>
    <t>延べ面積</t>
    <phoneticPr fontId="2"/>
  </si>
  <si>
    <t>施工期間</t>
  </si>
  <si>
    <t>着工</t>
    <phoneticPr fontId="2"/>
  </si>
  <si>
    <t>　竣工</t>
    <phoneticPr fontId="2"/>
  </si>
  <si>
    <t>整備費内訳　　　　　　　　　　　　　　　　　　　　　　　　</t>
    <phoneticPr fontId="2"/>
  </si>
  <si>
    <t>単　価　</t>
    <phoneticPr fontId="2"/>
  </si>
  <si>
    <t>金　　額　</t>
    <phoneticPr fontId="2"/>
  </si>
  <si>
    <t>備　　考　</t>
    <phoneticPr fontId="2"/>
  </si>
  <si>
    <t>補助対象事業分</t>
    <rPh sb="0" eb="2">
      <t>ホジョ</t>
    </rPh>
    <rPh sb="2" eb="4">
      <t>タイショウ</t>
    </rPh>
    <rPh sb="4" eb="7">
      <t>ジギョウブン</t>
    </rPh>
    <phoneticPr fontId="2"/>
  </si>
  <si>
    <t>小  計</t>
  </si>
  <si>
    <t>補助対象外事業分</t>
    <rPh sb="0" eb="2">
      <t>ホジョ</t>
    </rPh>
    <rPh sb="2" eb="4">
      <t>タイショウ</t>
    </rPh>
    <rPh sb="4" eb="5">
      <t>ソト</t>
    </rPh>
    <rPh sb="5" eb="8">
      <t>ジギョウブン</t>
    </rPh>
    <phoneticPr fontId="2"/>
  </si>
  <si>
    <t>合　計</t>
    <rPh sb="0" eb="1">
      <t>ゴウ</t>
    </rPh>
    <rPh sb="2" eb="3">
      <t>ケイ</t>
    </rPh>
    <phoneticPr fontId="2"/>
  </si>
  <si>
    <t>財源内訳</t>
    <phoneticPr fontId="2"/>
  </si>
  <si>
    <t>金額</t>
    <rPh sb="0" eb="2">
      <t>キンガク</t>
    </rPh>
    <phoneticPr fontId="2"/>
  </si>
  <si>
    <t>（内　訳）</t>
    <rPh sb="1" eb="2">
      <t>ウチ</t>
    </rPh>
    <rPh sb="3" eb="4">
      <t>ヤク</t>
    </rPh>
    <phoneticPr fontId="2"/>
  </si>
  <si>
    <t>(4)  その他（診療収入等）</t>
    <rPh sb="9" eb="11">
      <t>シンリョウ</t>
    </rPh>
    <rPh sb="11" eb="13">
      <t>シュウニュウ</t>
    </rPh>
    <rPh sb="13" eb="14">
      <t>トウ</t>
    </rPh>
    <phoneticPr fontId="2"/>
  </si>
  <si>
    <t>補助財産を取得する際に、当該補助財産を取得するための抵当権設定の有無</t>
    <phoneticPr fontId="2"/>
  </si>
  <si>
    <t>その他　参考事項　</t>
    <phoneticPr fontId="2"/>
  </si>
  <si>
    <t>　　 年   月　 日</t>
    <phoneticPr fontId="2"/>
  </si>
  <si>
    <t>～</t>
    <phoneticPr fontId="2"/>
  </si>
  <si>
    <t xml:space="preserve"> 　 年   月　 日</t>
    <phoneticPr fontId="2"/>
  </si>
  <si>
    <t>区　分</t>
    <phoneticPr fontId="2"/>
  </si>
  <si>
    <t>費　　目</t>
    <phoneticPr fontId="2"/>
  </si>
  <si>
    <t>面　積　</t>
    <phoneticPr fontId="2"/>
  </si>
  <si>
    <t>(1)  補助金</t>
    <phoneticPr fontId="2"/>
  </si>
  <si>
    <t>(2)  地方債</t>
    <phoneticPr fontId="2"/>
  </si>
  <si>
    <t>(3)  寄付金</t>
    <phoneticPr fontId="2"/>
  </si>
  <si>
    <t xml:space="preserve"> （注）１．</t>
    <phoneticPr fontId="2"/>
  </si>
  <si>
    <t>整備費内訳の「費目」欄は、交付要綱の５（交付額の算定方法）の対象経費に定める各部門に区分して記入すること。</t>
    <phoneticPr fontId="2"/>
  </si>
  <si>
    <t xml:space="preserve">           ㎡ </t>
    <phoneticPr fontId="2"/>
  </si>
  <si>
    <t>事　　　　業　　　　計　　　　画　　　　書</t>
    <rPh sb="10" eb="11">
      <t>ケイ</t>
    </rPh>
    <rPh sb="15" eb="16">
      <t>ガ</t>
    </rPh>
    <phoneticPr fontId="2"/>
  </si>
  <si>
    <t>（別紙２）</t>
    <phoneticPr fontId="2"/>
  </si>
  <si>
    <t>（別紙４）</t>
    <phoneticPr fontId="2"/>
  </si>
  <si>
    <t>（　　　　　年１２月３１日現在）</t>
    <phoneticPr fontId="2"/>
  </si>
  <si>
    <t>　　　  年 　月 　日</t>
    <rPh sb="5" eb="6">
      <t>ネン</t>
    </rPh>
    <rPh sb="8" eb="9">
      <t>ガツ</t>
    </rPh>
    <rPh sb="11" eb="12">
      <t>ニチ</t>
    </rPh>
    <phoneticPr fontId="2"/>
  </si>
  <si>
    <t>　　　　年12月31日</t>
    <rPh sb="4" eb="5">
      <t>ネン</t>
    </rPh>
    <rPh sb="7" eb="8">
      <t>ガツ</t>
    </rPh>
    <rPh sb="10" eb="11">
      <t>ニチ</t>
    </rPh>
    <phoneticPr fontId="2"/>
  </si>
  <si>
    <t>　　　　年　月　日</t>
    <rPh sb="4" eb="5">
      <t>ネン</t>
    </rPh>
    <rPh sb="6" eb="7">
      <t>ガツ</t>
    </rPh>
    <rPh sb="8" eb="9">
      <t>ニチ</t>
    </rPh>
    <phoneticPr fontId="2"/>
  </si>
  <si>
    <t>（　　　　　年１２月３１日現在）</t>
    <phoneticPr fontId="2"/>
  </si>
  <si>
    <t>　　　　  　年</t>
    <rPh sb="7" eb="8">
      <t>ネン</t>
    </rPh>
    <phoneticPr fontId="2"/>
  </si>
  <si>
    <r>
      <t>　  　</t>
    </r>
    <r>
      <rPr>
        <i/>
        <sz val="11"/>
        <rFont val="ＭＳ Ｐ明朝"/>
        <family val="1"/>
        <charset val="128"/>
      </rPr>
      <t>　　</t>
    </r>
    <r>
      <rPr>
        <sz val="11"/>
        <rFont val="ＭＳ Ｐ明朝"/>
        <family val="1"/>
        <charset val="128"/>
      </rPr>
      <t>年</t>
    </r>
    <rPh sb="6" eb="7">
      <t>ネン</t>
    </rPh>
    <phoneticPr fontId="2"/>
  </si>
  <si>
    <r>
      <rPr>
        <sz val="9"/>
        <color indexed="8"/>
        <rFont val="ＭＳ Ｐゴシック"/>
        <family val="3"/>
        <charset val="128"/>
      </rPr>
      <t>　竣工</t>
    </r>
    <phoneticPr fontId="2"/>
  </si>
  <si>
    <r>
      <rPr>
        <sz val="9"/>
        <color indexed="8"/>
        <rFont val="ＭＳ Ｐゴシック"/>
        <family val="3"/>
        <charset val="128"/>
      </rPr>
      <t xml:space="preserve">        ㎡</t>
    </r>
    <phoneticPr fontId="2"/>
  </si>
  <si>
    <r>
      <rPr>
        <sz val="9"/>
        <color indexed="8"/>
        <rFont val="ＭＳ Ｐゴシック"/>
        <family val="3"/>
        <charset val="128"/>
      </rPr>
      <t xml:space="preserve">  　　  円</t>
    </r>
    <phoneticPr fontId="2"/>
  </si>
  <si>
    <r>
      <rPr>
        <sz val="9"/>
        <color indexed="8"/>
        <rFont val="ＭＳ Ｐゴシック"/>
        <family val="3"/>
        <charset val="128"/>
      </rPr>
      <t xml:space="preserve">            円</t>
    </r>
    <phoneticPr fontId="2"/>
  </si>
  <si>
    <r>
      <rPr>
        <sz val="9"/>
        <color indexed="8"/>
        <rFont val="ＭＳ Ｐゴシック"/>
        <family val="3"/>
        <charset val="128"/>
      </rPr>
      <t xml:space="preserve">            円</t>
    </r>
    <phoneticPr fontId="2"/>
  </si>
  <si>
    <r>
      <rPr>
        <sz val="9"/>
        <color indexed="8"/>
        <rFont val="ＭＳ Ｐゴシック"/>
        <family val="3"/>
        <charset val="128"/>
      </rPr>
      <t>　　　　うち国</t>
    </r>
    <phoneticPr fontId="2"/>
  </si>
  <si>
    <r>
      <rPr>
        <sz val="9"/>
        <color indexed="8"/>
        <rFont val="ＭＳ Ｐゴシック"/>
        <family val="3"/>
        <charset val="128"/>
      </rPr>
      <t>　　　　うち都道府県</t>
    </r>
    <phoneticPr fontId="2"/>
  </si>
  <si>
    <r>
      <rPr>
        <sz val="9"/>
        <color indexed="8"/>
        <rFont val="ＭＳ Ｐゴシック"/>
        <family val="3"/>
        <charset val="128"/>
      </rPr>
      <t xml:space="preserve">  　　  円</t>
    </r>
    <phoneticPr fontId="2"/>
  </si>
  <si>
    <r>
      <rPr>
        <sz val="9"/>
        <color indexed="8"/>
        <rFont val="ＭＳ Ｐゴシック"/>
        <family val="3"/>
        <charset val="128"/>
      </rPr>
      <t xml:space="preserve">            円</t>
    </r>
    <phoneticPr fontId="2"/>
  </si>
  <si>
    <r>
      <rPr>
        <sz val="9"/>
        <color indexed="8"/>
        <rFont val="ＭＳ Ｐゴシック"/>
        <family val="3"/>
        <charset val="128"/>
      </rPr>
      <t>　　　　うち都道府県</t>
    </r>
    <phoneticPr fontId="2"/>
  </si>
  <si>
    <r>
      <t>３　（H）欄には、（G)欄に記載された額に事業区分による調整率（0.33、</t>
    </r>
    <r>
      <rPr>
        <sz val="12"/>
        <color rgb="FFFF0000"/>
        <rFont val="ＭＳ Ｐ明朝"/>
        <family val="1"/>
        <charset val="128"/>
      </rPr>
      <t>1/3、</t>
    </r>
    <r>
      <rPr>
        <sz val="12"/>
        <rFont val="ＭＳ Ｐ明朝"/>
        <family val="1"/>
        <charset val="128"/>
      </rPr>
      <t>0.50又は1.00）及び知事が定める調整率を乗じた額を記入すること。</t>
    </r>
    <rPh sb="5" eb="6">
      <t>ラン</t>
    </rPh>
    <rPh sb="12" eb="13">
      <t>ラン</t>
    </rPh>
    <rPh sb="14" eb="16">
      <t>キサイ</t>
    </rPh>
    <rPh sb="19" eb="20">
      <t>ガク</t>
    </rPh>
    <rPh sb="52" eb="53">
      <t>オヨ</t>
    </rPh>
    <rPh sb="64" eb="65">
      <t>ジョウ</t>
    </rPh>
    <rPh sb="67" eb="68">
      <t>ガク</t>
    </rPh>
    <rPh sb="69" eb="71">
      <t>キニュウ</t>
    </rPh>
    <phoneticPr fontId="2"/>
  </si>
  <si>
    <r>
      <t>３　（H）欄には、（G)欄に記載された額に事業区分による調整率（0.33、</t>
    </r>
    <r>
      <rPr>
        <sz val="12"/>
        <color rgb="FFFF0000"/>
        <rFont val="ＭＳ Ｐ明朝"/>
        <family val="1"/>
        <charset val="128"/>
      </rPr>
      <t>1/3、</t>
    </r>
    <r>
      <rPr>
        <sz val="12"/>
        <rFont val="ＭＳ Ｐ明朝"/>
        <family val="1"/>
        <charset val="128"/>
      </rPr>
      <t>0.50又は1.00）及び知事が定める調整率を乗じた額を記入すること。</t>
    </r>
    <rPh sb="5" eb="6">
      <t>ラン</t>
    </rPh>
    <rPh sb="12" eb="13">
      <t>ラン</t>
    </rPh>
    <rPh sb="14" eb="16">
      <t>キサイ</t>
    </rPh>
    <rPh sb="19" eb="20">
      <t>ガク</t>
    </rPh>
    <rPh sb="21" eb="23">
      <t>ジギョウ</t>
    </rPh>
    <rPh sb="23" eb="25">
      <t>クブン</t>
    </rPh>
    <rPh sb="28" eb="30">
      <t>チョウセイ</t>
    </rPh>
    <rPh sb="30" eb="31">
      <t>リツ</t>
    </rPh>
    <rPh sb="45" eb="46">
      <t>マタ</t>
    </rPh>
    <rPh sb="52" eb="53">
      <t>オヨ</t>
    </rPh>
    <rPh sb="64" eb="65">
      <t>ジョウ</t>
    </rPh>
    <rPh sb="67" eb="68">
      <t>ガク</t>
    </rPh>
    <rPh sb="69" eb="7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</si>
</sst>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0\ &quot;㎡&quot;\ "/>
    <numFmt numFmtId="177" formatCode="\ #,##0\ &quot;円&quot;\ "/>
    <numFmt numFmtId="178" formatCode="#,##0_);[Red]\(#,##0\)"/>
    <numFmt numFmtId="179" formatCode="#,##0.00;&quot;△ &quot;#,##0.00"/>
    <numFmt numFmtId="180" formatCode="#,##0.00_);[Red]\(#,##0.00\)"/>
    <numFmt numFmtId="181" formatCode="#,##0_ "/>
  </numFmts>
  <fonts count="19">
    <font>
      <sz val="12"/>
      <name val="ＭＳ Ｐゴシック"/>
      <family val="3"/>
      <charset val="128"/>
    </font>
    <font>
      <sz val="12"/>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1"/>
      <name val="ＭＳ Ｐゴシック"/>
      <family val="3"/>
      <charset val="128"/>
    </font>
    <font>
      <sz val="11"/>
      <name val="ＭＳ Ｐ明朝"/>
      <family val="1"/>
      <charset val="128"/>
    </font>
    <font>
      <u/>
      <sz val="11"/>
      <name val="ＭＳ Ｐ明朝"/>
      <family val="1"/>
      <charset val="128"/>
    </font>
    <font>
      <u/>
      <sz val="16"/>
      <name val="ＭＳ Ｐ明朝"/>
      <family val="1"/>
      <charset val="128"/>
    </font>
    <font>
      <i/>
      <sz val="11"/>
      <name val="ＭＳ Ｐ明朝"/>
      <family val="1"/>
      <charset val="128"/>
    </font>
    <font>
      <sz val="9"/>
      <color indexed="8"/>
      <name val="ＭＳ Ｐゴシック"/>
      <family val="3"/>
      <charset val="128"/>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9"/>
      <color theme="1"/>
      <name val="ＭＳ Ｐゴシック"/>
      <family val="3"/>
      <charset val="128"/>
    </font>
    <font>
      <b/>
      <sz val="9"/>
      <color rgb="FFFF0000"/>
      <name val="ＭＳ Ｐゴシック"/>
      <family val="3"/>
      <charset val="128"/>
    </font>
    <font>
      <sz val="9"/>
      <name val="ＭＳ Ｐゴシック"/>
      <family val="3"/>
      <charset val="128"/>
    </font>
    <font>
      <sz val="10"/>
      <color theme="1"/>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259">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 xfId="0" applyFont="1" applyBorder="1" applyAlignment="1">
      <alignment horizontal="center" vertical="center" wrapText="1"/>
    </xf>
    <xf numFmtId="0" fontId="3" fillId="0" borderId="3" xfId="0" applyFont="1" applyBorder="1" applyAlignment="1">
      <alignment horizontal="distributed" vertical="center" justifyLastLine="1"/>
    </xf>
    <xf numFmtId="0" fontId="3" fillId="0" borderId="4" xfId="0"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lignment vertical="center"/>
    </xf>
    <xf numFmtId="0" fontId="3" fillId="0" borderId="0" xfId="0" applyFont="1" applyAlignment="1">
      <alignment vertical="center"/>
    </xf>
    <xf numFmtId="0" fontId="6" fillId="0" borderId="0" xfId="3" applyFont="1" applyAlignment="1">
      <alignment vertical="center"/>
    </xf>
    <xf numFmtId="0" fontId="6" fillId="0" borderId="0"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vertical="center"/>
    </xf>
    <xf numFmtId="0" fontId="6" fillId="0" borderId="8" xfId="3" applyFont="1" applyBorder="1" applyAlignment="1">
      <alignment vertical="center"/>
    </xf>
    <xf numFmtId="0" fontId="6" fillId="0" borderId="7" xfId="3" applyFont="1" applyBorder="1" applyAlignment="1">
      <alignment vertical="center"/>
    </xf>
    <xf numFmtId="0" fontId="6" fillId="0" borderId="0" xfId="3" applyFont="1" applyBorder="1" applyAlignment="1">
      <alignment horizontal="center" vertical="center" shrinkToFit="1"/>
    </xf>
    <xf numFmtId="0" fontId="6" fillId="0" borderId="9" xfId="3" applyFont="1" applyBorder="1" applyAlignment="1">
      <alignment vertical="center"/>
    </xf>
    <xf numFmtId="0" fontId="6" fillId="0" borderId="10" xfId="3" applyFont="1" applyBorder="1" applyAlignment="1">
      <alignment vertical="center"/>
    </xf>
    <xf numFmtId="0" fontId="6" fillId="0" borderId="11" xfId="3" applyFont="1" applyBorder="1" applyAlignment="1">
      <alignment vertical="center"/>
    </xf>
    <xf numFmtId="0" fontId="6" fillId="0" borderId="12" xfId="3" applyFont="1" applyBorder="1" applyAlignment="1">
      <alignment vertical="center"/>
    </xf>
    <xf numFmtId="0" fontId="6" fillId="0" borderId="13" xfId="3" applyFont="1" applyBorder="1" applyAlignment="1">
      <alignment vertical="center"/>
    </xf>
    <xf numFmtId="0" fontId="6" fillId="0" borderId="0" xfId="3" applyFont="1" applyBorder="1" applyAlignment="1">
      <alignment horizontal="distributed" vertical="center"/>
    </xf>
    <xf numFmtId="0" fontId="6" fillId="0" borderId="14" xfId="3" applyFont="1" applyBorder="1" applyAlignment="1">
      <alignment vertical="center"/>
    </xf>
    <xf numFmtId="0" fontId="6" fillId="0" borderId="16" xfId="3" applyFont="1" applyBorder="1" applyAlignment="1">
      <alignment vertical="center"/>
    </xf>
    <xf numFmtId="0" fontId="6" fillId="0" borderId="15" xfId="3" applyFont="1" applyBorder="1" applyAlignment="1">
      <alignment vertical="center"/>
    </xf>
    <xf numFmtId="0" fontId="6" fillId="0" borderId="0" xfId="3" applyFont="1" applyAlignment="1">
      <alignment vertical="center" shrinkToFit="1"/>
    </xf>
    <xf numFmtId="0" fontId="6" fillId="0" borderId="18" xfId="3" applyFont="1" applyBorder="1" applyAlignment="1">
      <alignment vertical="center"/>
    </xf>
    <xf numFmtId="0" fontId="6" fillId="0" borderId="19" xfId="3" applyFont="1" applyBorder="1" applyAlignment="1">
      <alignment vertical="center"/>
    </xf>
    <xf numFmtId="0" fontId="6" fillId="0" borderId="0" xfId="3" applyFont="1" applyBorder="1" applyAlignment="1">
      <alignment vertical="center" shrinkToFit="1"/>
    </xf>
    <xf numFmtId="0" fontId="6" fillId="0" borderId="20" xfId="3" applyFont="1" applyBorder="1" applyAlignment="1">
      <alignment vertical="center"/>
    </xf>
    <xf numFmtId="0" fontId="6" fillId="0" borderId="12" xfId="3" applyFont="1" applyBorder="1" applyAlignment="1">
      <alignment horizontal="center" vertical="center" shrinkToFit="1"/>
    </xf>
    <xf numFmtId="56" fontId="6" fillId="0" borderId="8" xfId="3" applyNumberFormat="1" applyFont="1" applyBorder="1" applyAlignment="1">
      <alignment vertical="center"/>
    </xf>
    <xf numFmtId="0" fontId="6" fillId="0" borderId="0" xfId="3" applyFont="1" applyAlignment="1">
      <alignment horizontal="left" vertical="center"/>
    </xf>
    <xf numFmtId="0" fontId="3" fillId="0" borderId="2" xfId="0" applyFont="1" applyBorder="1" applyAlignment="1">
      <alignment horizontal="distributed" vertical="center" wrapText="1" justifyLastLine="1"/>
    </xf>
    <xf numFmtId="0" fontId="4" fillId="0" borderId="0" xfId="0" applyFont="1" applyAlignment="1">
      <alignment horizontal="distributed" vertical="center"/>
    </xf>
    <xf numFmtId="0" fontId="3" fillId="0" borderId="21" xfId="0" applyFont="1" applyBorder="1">
      <alignment vertical="center"/>
    </xf>
    <xf numFmtId="0" fontId="3" fillId="0" borderId="22" xfId="0" applyFont="1" applyBorder="1">
      <alignment vertical="center"/>
    </xf>
    <xf numFmtId="0" fontId="3" fillId="0" borderId="4" xfId="0" applyFont="1" applyBorder="1" applyAlignment="1">
      <alignment horizontal="center" vertical="center" wrapText="1"/>
    </xf>
    <xf numFmtId="0" fontId="3" fillId="0" borderId="1"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21" xfId="0" applyFont="1" applyBorder="1" applyAlignment="1">
      <alignment vertical="center" wrapText="1"/>
    </xf>
    <xf numFmtId="38" fontId="3" fillId="0" borderId="5" xfId="2" applyFont="1" applyBorder="1" applyAlignment="1">
      <alignment horizontal="right" vertical="center"/>
    </xf>
    <xf numFmtId="38" fontId="3" fillId="0" borderId="6" xfId="2" applyFont="1" applyBorder="1">
      <alignment vertical="center"/>
    </xf>
    <xf numFmtId="38" fontId="3" fillId="0" borderId="5" xfId="0" applyNumberFormat="1" applyFont="1" applyBorder="1">
      <alignment vertical="center"/>
    </xf>
    <xf numFmtId="38" fontId="3" fillId="0" borderId="23" xfId="2" applyFont="1" applyBorder="1" applyAlignment="1">
      <alignment horizontal="right" vertical="center"/>
    </xf>
    <xf numFmtId="38" fontId="3" fillId="0" borderId="5" xfId="2" applyFont="1" applyBorder="1">
      <alignment vertical="center"/>
    </xf>
    <xf numFmtId="38" fontId="3" fillId="0" borderId="6" xfId="2" applyFont="1" applyBorder="1" applyAlignment="1">
      <alignment horizontal="right" vertical="center"/>
    </xf>
    <xf numFmtId="38" fontId="3" fillId="0" borderId="22" xfId="2" applyFont="1" applyBorder="1" applyAlignment="1">
      <alignment horizontal="right" vertical="center"/>
    </xf>
    <xf numFmtId="0" fontId="7" fillId="0" borderId="0" xfId="3" applyFont="1" applyBorder="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distributed" vertical="center"/>
    </xf>
    <xf numFmtId="0" fontId="7" fillId="0" borderId="0" xfId="3" applyFont="1" applyBorder="1" applyAlignment="1">
      <alignment horizontal="left" vertical="center"/>
    </xf>
    <xf numFmtId="0" fontId="7" fillId="0" borderId="0" xfId="3" applyFont="1" applyFill="1" applyBorder="1" applyAlignment="1">
      <alignment vertical="center"/>
    </xf>
    <xf numFmtId="177" fontId="7" fillId="0" borderId="0" xfId="3" applyNumberFormat="1" applyFont="1" applyBorder="1" applyAlignment="1">
      <alignment horizontal="center" vertical="center"/>
    </xf>
    <xf numFmtId="38" fontId="7" fillId="0" borderId="0" xfId="2" applyFont="1" applyBorder="1" applyAlignment="1">
      <alignment horizontal="center" vertical="center" shrinkToFit="1"/>
    </xf>
    <xf numFmtId="38" fontId="7" fillId="0" borderId="0" xfId="2" applyFont="1" applyBorder="1" applyAlignment="1">
      <alignment vertical="center"/>
    </xf>
    <xf numFmtId="0" fontId="7" fillId="0" borderId="0" xfId="3" applyFont="1" applyBorder="1" applyAlignment="1">
      <alignment horizontal="right" vertical="center"/>
    </xf>
    <xf numFmtId="49" fontId="7" fillId="0" borderId="0" xfId="3" applyNumberFormat="1" applyFont="1" applyBorder="1" applyAlignment="1">
      <alignment horizontal="center" vertical="center"/>
    </xf>
    <xf numFmtId="49" fontId="7" fillId="0" borderId="0" xfId="3" applyNumberFormat="1" applyFont="1" applyBorder="1" applyAlignment="1">
      <alignment horizontal="left" vertical="center"/>
    </xf>
    <xf numFmtId="0" fontId="8" fillId="0" borderId="0" xfId="3" applyFont="1" applyBorder="1" applyAlignment="1">
      <alignment vertical="center"/>
    </xf>
    <xf numFmtId="0" fontId="7" fillId="0" borderId="0" xfId="3" applyFont="1" applyBorder="1" applyAlignment="1">
      <alignment vertical="center" shrinkToFit="1"/>
    </xf>
    <xf numFmtId="0" fontId="7" fillId="0" borderId="0" xfId="3" applyFont="1" applyBorder="1" applyAlignment="1">
      <alignment vertical="center" textRotation="255"/>
    </xf>
    <xf numFmtId="0" fontId="7" fillId="0" borderId="0" xfId="3" applyFont="1" applyBorder="1" applyAlignment="1">
      <alignment vertical="center" wrapText="1"/>
    </xf>
    <xf numFmtId="176" fontId="7" fillId="0" borderId="0" xfId="3" applyNumberFormat="1" applyFont="1" applyBorder="1" applyAlignment="1">
      <alignment vertical="center"/>
    </xf>
    <xf numFmtId="177" fontId="7" fillId="0" borderId="0" xfId="3" applyNumberFormat="1" applyFont="1" applyBorder="1" applyAlignment="1">
      <alignment vertical="center"/>
    </xf>
    <xf numFmtId="38" fontId="7" fillId="0" borderId="0" xfId="2" applyFont="1" applyBorder="1" applyAlignment="1">
      <alignment vertical="center" shrinkToFit="1"/>
    </xf>
    <xf numFmtId="0" fontId="7" fillId="0" borderId="0" xfId="3" applyFont="1" applyBorder="1" applyAlignment="1">
      <alignment vertical="center" justifyLastLine="1"/>
    </xf>
    <xf numFmtId="49" fontId="7" fillId="0" borderId="0" xfId="3" applyNumberFormat="1"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49" fontId="14" fillId="0" borderId="0" xfId="0" applyNumberFormat="1" applyFont="1" applyAlignment="1">
      <alignment horizontal="right" vertical="top"/>
    </xf>
    <xf numFmtId="0" fontId="6" fillId="0" borderId="15" xfId="3" applyFont="1" applyBorder="1" applyAlignment="1">
      <alignment horizontal="distributed" vertical="center"/>
    </xf>
    <xf numFmtId="0" fontId="6" fillId="0" borderId="12" xfId="3" applyFont="1" applyBorder="1" applyAlignment="1">
      <alignment horizontal="center" vertical="center"/>
    </xf>
    <xf numFmtId="0" fontId="6" fillId="0" borderId="0" xfId="3" applyFont="1" applyBorder="1" applyAlignment="1">
      <alignment horizontal="center" vertical="center"/>
    </xf>
    <xf numFmtId="56" fontId="6" fillId="0" borderId="0" xfId="3" applyNumberFormat="1" applyFont="1" applyBorder="1" applyAlignment="1">
      <alignment horizontal="center" vertical="center" shrinkToFit="1"/>
    </xf>
    <xf numFmtId="0" fontId="6" fillId="0" borderId="17" xfId="3" applyFont="1" applyBorder="1" applyAlignment="1">
      <alignment horizontal="center" vertical="center"/>
    </xf>
    <xf numFmtId="0" fontId="6" fillId="0" borderId="8" xfId="3" applyFont="1" applyBorder="1" applyAlignment="1">
      <alignment horizontal="center" vertical="center"/>
    </xf>
    <xf numFmtId="0" fontId="14" fillId="0" borderId="0" xfId="0" applyFont="1" applyBorder="1" applyAlignment="1">
      <alignment horizontal="right" vertical="center" wrapText="1"/>
    </xf>
    <xf numFmtId="0" fontId="11" fillId="2" borderId="0" xfId="0" applyFont="1" applyFill="1" applyBorder="1" applyAlignment="1">
      <alignment vertical="center" wrapText="1"/>
    </xf>
    <xf numFmtId="0" fontId="11" fillId="0" borderId="25" xfId="0" applyFont="1" applyBorder="1" applyAlignment="1">
      <alignment vertical="center" wrapText="1"/>
    </xf>
    <xf numFmtId="0" fontId="11" fillId="0" borderId="0" xfId="0" applyFont="1" applyBorder="1" applyAlignment="1">
      <alignment vertical="center" wrapText="1"/>
    </xf>
    <xf numFmtId="0" fontId="11" fillId="2" borderId="31" xfId="0" applyFont="1" applyFill="1" applyBorder="1" applyAlignment="1">
      <alignment vertical="center" wrapText="1"/>
    </xf>
    <xf numFmtId="0" fontId="11" fillId="0" borderId="31" xfId="0" applyFont="1" applyBorder="1" applyAlignment="1">
      <alignment vertical="center" wrapText="1"/>
    </xf>
    <xf numFmtId="0" fontId="11" fillId="0" borderId="6" xfId="0" applyFont="1" applyBorder="1" applyAlignment="1">
      <alignment vertical="center" wrapText="1"/>
    </xf>
    <xf numFmtId="0" fontId="11" fillId="0" borderId="21" xfId="0" applyFont="1" applyFill="1" applyBorder="1" applyAlignment="1">
      <alignment horizontal="right" vertical="center" wrapText="1"/>
    </xf>
    <xf numFmtId="0" fontId="11" fillId="0" borderId="29" xfId="0" applyFont="1" applyFill="1" applyBorder="1" applyAlignment="1">
      <alignment horizontal="center" vertical="center" wrapText="1"/>
    </xf>
    <xf numFmtId="0" fontId="11" fillId="0" borderId="29" xfId="0" applyFont="1" applyFill="1" applyBorder="1" applyAlignment="1">
      <alignment vertical="center" wrapText="1"/>
    </xf>
    <xf numFmtId="0" fontId="11" fillId="2" borderId="22" xfId="0" applyFont="1" applyFill="1" applyBorder="1" applyAlignment="1">
      <alignment vertical="center" wrapText="1"/>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right" vertical="top" wrapText="1"/>
    </xf>
    <xf numFmtId="180" fontId="11" fillId="0" borderId="32" xfId="0" applyNumberFormat="1" applyFont="1" applyBorder="1" applyAlignment="1">
      <alignment vertical="center" wrapText="1"/>
    </xf>
    <xf numFmtId="178" fontId="11" fillId="2" borderId="32" xfId="0" applyNumberFormat="1" applyFont="1" applyFill="1" applyBorder="1" applyAlignment="1">
      <alignment vertical="center" wrapText="1"/>
    </xf>
    <xf numFmtId="0" fontId="11" fillId="0" borderId="32" xfId="0" applyFont="1" applyBorder="1" applyAlignment="1">
      <alignment horizontal="center" vertical="center" textRotation="255" wrapText="1"/>
    </xf>
    <xf numFmtId="0" fontId="14" fillId="0" borderId="5" xfId="0" applyFont="1" applyBorder="1" applyAlignment="1">
      <alignment vertical="center" wrapText="1"/>
    </xf>
    <xf numFmtId="180" fontId="11" fillId="0" borderId="23" xfId="0" applyNumberFormat="1" applyFont="1" applyBorder="1" applyAlignment="1">
      <alignment vertical="center" wrapText="1"/>
    </xf>
    <xf numFmtId="178" fontId="11" fillId="0" borderId="23" xfId="0" applyNumberFormat="1" applyFont="1" applyBorder="1" applyAlignment="1">
      <alignment vertical="center" wrapText="1"/>
    </xf>
    <xf numFmtId="0" fontId="11" fillId="0" borderId="23" xfId="0" applyFont="1" applyBorder="1" applyAlignment="1">
      <alignment vertical="center" wrapText="1"/>
    </xf>
    <xf numFmtId="0" fontId="14" fillId="0" borderId="24" xfId="0" applyFont="1" applyBorder="1" applyAlignment="1">
      <alignment vertical="center" wrapText="1"/>
    </xf>
    <xf numFmtId="0" fontId="14" fillId="0" borderId="0" xfId="0" applyFont="1" applyBorder="1" applyAlignment="1">
      <alignment vertical="center" wrapText="1"/>
    </xf>
    <xf numFmtId="0" fontId="14" fillId="0" borderId="25" xfId="0" applyFont="1" applyBorder="1" applyAlignment="1">
      <alignment vertical="center" wrapText="1"/>
    </xf>
    <xf numFmtId="0" fontId="11" fillId="0" borderId="24" xfId="0" applyFont="1" applyBorder="1" applyAlignment="1">
      <alignment vertical="center" wrapText="1"/>
    </xf>
    <xf numFmtId="0" fontId="11" fillId="0" borderId="24" xfId="0" applyFont="1" applyBorder="1" applyAlignment="1">
      <alignment horizontal="center" vertical="center" textRotation="255" wrapText="1"/>
    </xf>
    <xf numFmtId="0" fontId="11" fillId="2" borderId="24" xfId="0" applyFont="1" applyFill="1" applyBorder="1" applyAlignment="1">
      <alignment vertical="center" wrapText="1"/>
    </xf>
    <xf numFmtId="0" fontId="11" fillId="2" borderId="25" xfId="0" applyFont="1" applyFill="1" applyBorder="1" applyAlignment="1">
      <alignment vertical="center" wrapText="1"/>
    </xf>
    <xf numFmtId="0" fontId="11" fillId="2" borderId="4" xfId="0" applyFont="1" applyFill="1" applyBorder="1" applyAlignment="1">
      <alignment vertical="center" wrapText="1"/>
    </xf>
    <xf numFmtId="0" fontId="11" fillId="2" borderId="6" xfId="0" applyFont="1" applyFill="1" applyBorder="1" applyAlignment="1">
      <alignment vertical="center" wrapText="1"/>
    </xf>
    <xf numFmtId="180" fontId="14" fillId="0" borderId="23" xfId="0" applyNumberFormat="1" applyFont="1" applyBorder="1" applyAlignment="1">
      <alignment vertical="center" wrapText="1"/>
    </xf>
    <xf numFmtId="178" fontId="14" fillId="0" borderId="23" xfId="0" applyNumberFormat="1" applyFont="1" applyBorder="1" applyAlignment="1">
      <alignment vertical="center" wrapText="1"/>
    </xf>
    <xf numFmtId="0" fontId="14" fillId="0" borderId="23" xfId="0" applyFont="1" applyBorder="1" applyAlignment="1">
      <alignment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0" borderId="4" xfId="0" applyFont="1" applyBorder="1" applyAlignment="1">
      <alignment vertical="center" wrapText="1"/>
    </xf>
    <xf numFmtId="0" fontId="14" fillId="0" borderId="31" xfId="0" applyFont="1" applyBorder="1" applyAlignment="1">
      <alignment vertical="center" wrapText="1"/>
    </xf>
    <xf numFmtId="0" fontId="14" fillId="0" borderId="6" xfId="0" applyFont="1" applyBorder="1" applyAlignment="1">
      <alignment vertical="center" wrapText="1"/>
    </xf>
    <xf numFmtId="0" fontId="14" fillId="0" borderId="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29" xfId="0" applyFont="1" applyFill="1" applyBorder="1" applyAlignment="1">
      <alignment vertical="center" wrapText="1"/>
    </xf>
    <xf numFmtId="0" fontId="14" fillId="0" borderId="22" xfId="0" applyFont="1" applyFill="1" applyBorder="1" applyAlignment="1">
      <alignment vertical="center" wrapText="1"/>
    </xf>
    <xf numFmtId="0" fontId="14" fillId="0" borderId="0" xfId="0" applyFont="1" applyAlignment="1">
      <alignment horizontal="right"/>
    </xf>
    <xf numFmtId="0" fontId="4" fillId="0" borderId="0" xfId="0" applyFont="1" applyAlignment="1">
      <alignment horizontal="distributed" vertical="center"/>
    </xf>
    <xf numFmtId="0" fontId="16" fillId="0" borderId="21" xfId="0" applyFont="1" applyBorder="1" applyAlignment="1">
      <alignment horizontal="left" vertical="center" wrapText="1"/>
    </xf>
    <xf numFmtId="0" fontId="16" fillId="0" borderId="29" xfId="0" applyFont="1" applyBorder="1" applyAlignment="1">
      <alignment horizontal="left" vertical="center" wrapText="1"/>
    </xf>
    <xf numFmtId="0" fontId="14" fillId="0" borderId="0" xfId="0" applyFont="1" applyAlignment="1">
      <alignment vertical="top" wrapText="1"/>
    </xf>
    <xf numFmtId="0" fontId="10" fillId="0" borderId="23" xfId="0" applyFont="1" applyBorder="1" applyAlignment="1">
      <alignment vertical="center" wrapText="1"/>
    </xf>
    <xf numFmtId="0" fontId="14" fillId="0" borderId="23" xfId="0" applyFont="1" applyBorder="1" applyAlignment="1">
      <alignment vertical="center" wrapText="1"/>
    </xf>
    <xf numFmtId="0" fontId="14" fillId="2" borderId="1" xfId="0" applyFont="1" applyFill="1" applyBorder="1" applyAlignment="1">
      <alignment vertical="center" wrapText="1"/>
    </xf>
    <xf numFmtId="0" fontId="14" fillId="2" borderId="30" xfId="0" applyFont="1" applyFill="1" applyBorder="1" applyAlignment="1">
      <alignment vertical="center" wrapText="1"/>
    </xf>
    <xf numFmtId="0" fontId="14" fillId="2" borderId="3" xfId="0" applyFont="1" applyFill="1" applyBorder="1" applyAlignment="1">
      <alignment vertical="center" wrapText="1"/>
    </xf>
    <xf numFmtId="0" fontId="14" fillId="2" borderId="24" xfId="0" applyFont="1" applyFill="1" applyBorder="1" applyAlignment="1">
      <alignment vertical="center" wrapText="1"/>
    </xf>
    <xf numFmtId="0" fontId="14" fillId="2" borderId="0" xfId="0" applyFont="1" applyFill="1" applyBorder="1" applyAlignment="1">
      <alignment vertical="center" wrapText="1"/>
    </xf>
    <xf numFmtId="0" fontId="14" fillId="2" borderId="25" xfId="0" applyFont="1" applyFill="1" applyBorder="1" applyAlignment="1">
      <alignment vertical="center" wrapText="1"/>
    </xf>
    <xf numFmtId="0" fontId="14" fillId="2" borderId="4" xfId="0" applyFont="1" applyFill="1" applyBorder="1" applyAlignment="1">
      <alignment vertical="center" wrapText="1"/>
    </xf>
    <xf numFmtId="0" fontId="14" fillId="2" borderId="31" xfId="0" applyFont="1" applyFill="1" applyBorder="1" applyAlignment="1">
      <alignment vertical="center" wrapText="1"/>
    </xf>
    <xf numFmtId="0" fontId="14" fillId="2" borderId="6" xfId="0" applyFont="1" applyFill="1" applyBorder="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4" fillId="0" borderId="0" xfId="0" applyFont="1" applyAlignment="1"/>
    <xf numFmtId="0" fontId="14" fillId="0" borderId="24" xfId="0" applyFont="1" applyBorder="1" applyAlignment="1">
      <alignment vertical="center" wrapText="1"/>
    </xf>
    <xf numFmtId="0" fontId="14" fillId="0" borderId="0" xfId="0" applyFont="1" applyBorder="1" applyAlignment="1">
      <alignment vertical="center" wrapText="1"/>
    </xf>
    <xf numFmtId="0" fontId="14" fillId="0" borderId="25" xfId="0" applyFont="1" applyBorder="1" applyAlignment="1">
      <alignment vertical="center" wrapText="1"/>
    </xf>
    <xf numFmtId="181" fontId="14" fillId="2" borderId="24" xfId="0" applyNumberFormat="1" applyFont="1" applyFill="1" applyBorder="1" applyAlignment="1">
      <alignment horizontal="right" vertical="center" wrapText="1"/>
    </xf>
    <xf numFmtId="181" fontId="14" fillId="2" borderId="0" xfId="0" applyNumberFormat="1" applyFont="1" applyFill="1" applyBorder="1" applyAlignment="1">
      <alignment horizontal="right" vertical="center" wrapText="1"/>
    </xf>
    <xf numFmtId="181" fontId="14" fillId="2" borderId="25" xfId="0" applyNumberFormat="1" applyFont="1" applyFill="1" applyBorder="1" applyAlignment="1">
      <alignment horizontal="right" vertical="center" wrapText="1"/>
    </xf>
    <xf numFmtId="0" fontId="14" fillId="0" borderId="23" xfId="0" applyFont="1" applyBorder="1" applyAlignment="1">
      <alignment horizontal="center" vertical="center" wrapText="1"/>
    </xf>
    <xf numFmtId="181" fontId="14" fillId="0" borderId="21" xfId="0" applyNumberFormat="1" applyFont="1" applyBorder="1" applyAlignment="1">
      <alignment vertical="center" wrapText="1"/>
    </xf>
    <xf numFmtId="181" fontId="14" fillId="0" borderId="29" xfId="0" applyNumberFormat="1" applyFont="1" applyBorder="1" applyAlignment="1">
      <alignment vertical="center" wrapText="1"/>
    </xf>
    <xf numFmtId="181" fontId="14" fillId="0" borderId="22" xfId="0" applyNumberFormat="1" applyFont="1" applyBorder="1" applyAlignment="1">
      <alignment vertical="center" wrapTex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0" borderId="1" xfId="0" applyFont="1" applyBorder="1" applyAlignment="1">
      <alignment vertical="center" wrapText="1"/>
    </xf>
    <xf numFmtId="0" fontId="14" fillId="0" borderId="30"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horizontal="right" vertical="center" wrapText="1"/>
    </xf>
    <xf numFmtId="0" fontId="14" fillId="0" borderId="30" xfId="0" applyFont="1" applyBorder="1" applyAlignment="1">
      <alignment horizontal="right" vertical="center" wrapText="1"/>
    </xf>
    <xf numFmtId="0" fontId="14" fillId="0" borderId="3" xfId="0" applyFont="1" applyBorder="1" applyAlignment="1">
      <alignment horizontal="right" vertical="center" wrapText="1"/>
    </xf>
    <xf numFmtId="181" fontId="14" fillId="0" borderId="24" xfId="0" applyNumberFormat="1" applyFont="1" applyBorder="1" applyAlignment="1">
      <alignment horizontal="right" vertical="center" wrapText="1"/>
    </xf>
    <xf numFmtId="181" fontId="14" fillId="0" borderId="0" xfId="0" applyNumberFormat="1" applyFont="1" applyBorder="1" applyAlignment="1">
      <alignment horizontal="right" vertical="center" wrapText="1"/>
    </xf>
    <xf numFmtId="181" fontId="14" fillId="0" borderId="25" xfId="0" applyNumberFormat="1" applyFont="1" applyBorder="1" applyAlignment="1">
      <alignment horizontal="right"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180" fontId="14" fillId="0" borderId="21" xfId="0" applyNumberFormat="1" applyFont="1" applyBorder="1" applyAlignment="1">
      <alignment vertical="center" wrapText="1"/>
    </xf>
    <xf numFmtId="180" fontId="14" fillId="0" borderId="22" xfId="0" applyNumberFormat="1" applyFont="1" applyBorder="1" applyAlignment="1">
      <alignment vertical="center" wrapText="1"/>
    </xf>
    <xf numFmtId="0" fontId="14" fillId="0" borderId="23" xfId="0" applyFont="1" applyBorder="1" applyAlignment="1">
      <alignment horizontal="left" vertical="center" wrapText="1"/>
    </xf>
    <xf numFmtId="180" fontId="11" fillId="2" borderId="24" xfId="0" applyNumberFormat="1" applyFont="1" applyFill="1" applyBorder="1" applyAlignment="1">
      <alignment vertical="center" wrapText="1"/>
    </xf>
    <xf numFmtId="180" fontId="11" fillId="2" borderId="25" xfId="0" applyNumberFormat="1" applyFont="1" applyFill="1" applyBorder="1" applyAlignment="1">
      <alignment vertical="center" wrapText="1"/>
    </xf>
    <xf numFmtId="0" fontId="11" fillId="0" borderId="2" xfId="0" applyFont="1" applyBorder="1" applyAlignment="1">
      <alignment horizontal="center" vertical="center" wrapText="1"/>
    </xf>
    <xf numFmtId="180" fontId="11" fillId="0" borderId="23" xfId="0" applyNumberFormat="1" applyFont="1" applyBorder="1" applyAlignment="1">
      <alignment vertical="center" wrapText="1"/>
    </xf>
    <xf numFmtId="0" fontId="11" fillId="0" borderId="1" xfId="0" applyFont="1" applyBorder="1" applyAlignment="1">
      <alignment vertical="center" wrapText="1"/>
    </xf>
    <xf numFmtId="0" fontId="11" fillId="0" borderId="30"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horizontal="right" vertical="top" wrapText="1"/>
    </xf>
    <xf numFmtId="0" fontId="11" fillId="0" borderId="3" xfId="0" applyFont="1" applyBorder="1" applyAlignment="1">
      <alignment horizontal="right" vertical="top" wrapText="1"/>
    </xf>
    <xf numFmtId="0" fontId="11" fillId="0" borderId="24" xfId="0" applyFont="1" applyBorder="1" applyAlignment="1">
      <alignment horizontal="center" vertical="center" textRotation="255" wrapText="1"/>
    </xf>
    <xf numFmtId="0" fontId="11" fillId="2" borderId="24" xfId="0" applyFont="1" applyFill="1" applyBorder="1" applyAlignment="1">
      <alignment vertical="center" wrapText="1"/>
    </xf>
    <xf numFmtId="0" fontId="11" fillId="2" borderId="0" xfId="0" applyFont="1" applyFill="1" applyBorder="1" applyAlignment="1">
      <alignment vertical="center" wrapText="1"/>
    </xf>
    <xf numFmtId="0" fontId="11" fillId="2" borderId="25" xfId="0" applyFont="1" applyFill="1" applyBorder="1" applyAlignment="1">
      <alignment vertical="center" wrapText="1"/>
    </xf>
    <xf numFmtId="179" fontId="11" fillId="2" borderId="24" xfId="0" applyNumberFormat="1" applyFont="1" applyFill="1" applyBorder="1" applyAlignment="1">
      <alignment vertical="center" wrapText="1"/>
    </xf>
    <xf numFmtId="179" fontId="11" fillId="2" borderId="25" xfId="0" applyNumberFormat="1" applyFont="1" applyFill="1" applyBorder="1" applyAlignment="1">
      <alignmen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179" fontId="11" fillId="0" borderId="23" xfId="0" applyNumberFormat="1" applyFont="1" applyBorder="1" applyAlignment="1">
      <alignment vertical="center" wrapText="1"/>
    </xf>
    <xf numFmtId="0" fontId="11" fillId="0" borderId="0" xfId="0" applyFont="1" applyBorder="1" applyAlignment="1">
      <alignment vertical="center" wrapText="1"/>
    </xf>
    <xf numFmtId="0" fontId="11" fillId="0" borderId="32" xfId="0" applyFont="1" applyBorder="1" applyAlignment="1">
      <alignment horizontal="center" vertical="center" textRotation="255" wrapText="1"/>
    </xf>
    <xf numFmtId="0" fontId="11" fillId="0" borderId="21" xfId="0" applyFont="1" applyBorder="1" applyAlignment="1">
      <alignment horizontal="center" vertical="center" wrapText="1"/>
    </xf>
    <xf numFmtId="0" fontId="11" fillId="0" borderId="29" xfId="0" applyFont="1" applyBorder="1" applyAlignment="1">
      <alignment horizontal="center" vertical="center" wrapText="1"/>
    </xf>
    <xf numFmtId="0" fontId="11" fillId="2" borderId="29" xfId="0" applyFont="1" applyFill="1" applyBorder="1" applyAlignment="1">
      <alignment horizontal="righ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2" borderId="31" xfId="0" applyFont="1" applyFill="1" applyBorder="1" applyAlignment="1" applyProtection="1">
      <alignment vertical="center" wrapText="1"/>
      <protection locked="0"/>
    </xf>
    <xf numFmtId="0" fontId="10" fillId="0" borderId="24"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0" fillId="0" borderId="4" xfId="0" applyFont="1" applyFill="1" applyBorder="1" applyAlignment="1">
      <alignment horizontal="right" vertical="center" wrapText="1"/>
    </xf>
    <xf numFmtId="0" fontId="11" fillId="0" borderId="31" xfId="0" applyFont="1" applyFill="1" applyBorder="1" applyAlignment="1">
      <alignment horizontal="right" vertical="center" wrapText="1"/>
    </xf>
    <xf numFmtId="0" fontId="11" fillId="0" borderId="21" xfId="0" applyFont="1" applyBorder="1" applyAlignment="1">
      <alignment vertical="center" wrapText="1"/>
    </xf>
    <xf numFmtId="0" fontId="11" fillId="0" borderId="29"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3" fillId="0" borderId="0" xfId="0" applyFont="1" applyAlignment="1">
      <alignment horizontal="center" vertical="center"/>
    </xf>
    <xf numFmtId="0" fontId="6" fillId="0" borderId="17" xfId="3" applyFont="1" applyBorder="1" applyAlignment="1">
      <alignment horizontal="distributed" vertical="center"/>
    </xf>
    <xf numFmtId="0" fontId="6" fillId="0" borderId="15" xfId="3" applyFont="1" applyBorder="1" applyAlignment="1">
      <alignment horizontal="distributed" vertical="center"/>
    </xf>
    <xf numFmtId="0" fontId="6" fillId="0" borderId="16" xfId="3" applyFont="1" applyBorder="1" applyAlignment="1">
      <alignment horizontal="distributed" vertical="center"/>
    </xf>
    <xf numFmtId="0" fontId="6" fillId="0" borderId="12" xfId="3" applyFont="1" applyBorder="1" applyAlignment="1">
      <alignment horizontal="left" vertical="center" shrinkToFit="1"/>
    </xf>
    <xf numFmtId="0" fontId="6" fillId="0" borderId="28" xfId="3" applyFont="1" applyBorder="1" applyAlignment="1">
      <alignment horizontal="left" vertical="center" shrinkToFit="1"/>
    </xf>
    <xf numFmtId="176" fontId="6" fillId="0" borderId="19" xfId="2" applyNumberFormat="1" applyFont="1" applyBorder="1" applyAlignment="1">
      <alignment horizontal="center" vertical="center"/>
    </xf>
    <xf numFmtId="176" fontId="6" fillId="0" borderId="0" xfId="2" applyNumberFormat="1" applyFont="1" applyBorder="1" applyAlignment="1">
      <alignment horizontal="center" vertical="center"/>
    </xf>
    <xf numFmtId="176" fontId="6" fillId="0" borderId="25" xfId="2" applyNumberFormat="1" applyFont="1" applyBorder="1" applyAlignment="1">
      <alignment horizontal="center" vertical="center"/>
    </xf>
    <xf numFmtId="9" fontId="6" fillId="0" borderId="27" xfId="1" applyFont="1" applyBorder="1" applyAlignment="1">
      <alignment horizontal="center" vertical="center"/>
    </xf>
    <xf numFmtId="9" fontId="6" fillId="0" borderId="12" xfId="1" applyFont="1" applyBorder="1" applyAlignment="1">
      <alignment horizontal="center" vertical="center"/>
    </xf>
    <xf numFmtId="9" fontId="6" fillId="0" borderId="24" xfId="1" applyFont="1" applyBorder="1" applyAlignment="1">
      <alignment horizontal="center" vertical="center"/>
    </xf>
    <xf numFmtId="9" fontId="6" fillId="0" borderId="0" xfId="1" applyFont="1" applyBorder="1" applyAlignment="1">
      <alignment horizontal="center" vertical="center"/>
    </xf>
    <xf numFmtId="9" fontId="6" fillId="0" borderId="25" xfId="1" applyFont="1" applyBorder="1" applyAlignment="1">
      <alignment horizontal="center" vertical="center"/>
    </xf>
    <xf numFmtId="38" fontId="6" fillId="0" borderId="19" xfId="2" applyFont="1" applyBorder="1" applyAlignment="1">
      <alignment horizontal="center" vertical="center"/>
    </xf>
    <xf numFmtId="38" fontId="6" fillId="0" borderId="0" xfId="2" applyFont="1" applyBorder="1" applyAlignment="1">
      <alignment horizontal="center" vertical="center"/>
    </xf>
    <xf numFmtId="0" fontId="6" fillId="0" borderId="27"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pplyAlignment="1">
      <alignment horizontal="center" vertical="center"/>
    </xf>
    <xf numFmtId="0" fontId="6" fillId="0" borderId="24" xfId="3" applyFont="1" applyBorder="1" applyAlignment="1">
      <alignment horizontal="center" vertical="center"/>
    </xf>
    <xf numFmtId="0" fontId="6" fillId="0" borderId="0" xfId="3" applyFont="1" applyBorder="1" applyAlignment="1">
      <alignment horizontal="center" vertical="center"/>
    </xf>
    <xf numFmtId="0" fontId="6" fillId="0" borderId="7" xfId="3" applyFont="1" applyBorder="1" applyAlignment="1">
      <alignment horizontal="center" vertical="center"/>
    </xf>
    <xf numFmtId="177" fontId="6" fillId="0" borderId="24" xfId="2" applyNumberFormat="1" applyFont="1" applyBorder="1" applyAlignment="1">
      <alignment horizontal="center" vertical="center"/>
    </xf>
    <xf numFmtId="177" fontId="6" fillId="0" borderId="0" xfId="2" applyNumberFormat="1" applyFont="1" applyBorder="1" applyAlignment="1">
      <alignment horizontal="center" vertical="center"/>
    </xf>
    <xf numFmtId="177" fontId="6" fillId="0" borderId="25" xfId="2" applyNumberFormat="1" applyFont="1" applyBorder="1" applyAlignment="1">
      <alignment horizontal="center" vertical="center"/>
    </xf>
    <xf numFmtId="176" fontId="6" fillId="0" borderId="9" xfId="2" applyNumberFormat="1" applyFont="1" applyBorder="1" applyAlignment="1">
      <alignment horizontal="center" vertical="center"/>
    </xf>
    <xf numFmtId="176" fontId="6" fillId="0" borderId="8" xfId="2" applyNumberFormat="1" applyFont="1" applyBorder="1" applyAlignment="1">
      <alignment horizontal="center" vertical="center"/>
    </xf>
    <xf numFmtId="176" fontId="6" fillId="0" borderId="10" xfId="2" applyNumberFormat="1" applyFont="1" applyBorder="1" applyAlignment="1">
      <alignment horizontal="center" vertical="center"/>
    </xf>
    <xf numFmtId="0" fontId="6" fillId="0" borderId="19" xfId="3" applyFont="1" applyBorder="1" applyAlignment="1">
      <alignment horizontal="center" vertical="center"/>
    </xf>
    <xf numFmtId="56" fontId="6" fillId="0" borderId="0" xfId="3" applyNumberFormat="1" applyFont="1" applyBorder="1" applyAlignment="1">
      <alignment horizontal="center" vertical="center" shrinkToFit="1"/>
    </xf>
    <xf numFmtId="0" fontId="6" fillId="0" borderId="15" xfId="3" applyFont="1" applyBorder="1" applyAlignment="1">
      <alignment horizontal="center" vertical="center"/>
    </xf>
    <xf numFmtId="9" fontId="6" fillId="0" borderId="17" xfId="1" applyFont="1" applyBorder="1" applyAlignment="1">
      <alignment horizontal="center" vertical="center"/>
    </xf>
    <xf numFmtId="9" fontId="6" fillId="0" borderId="15" xfId="1" applyFont="1" applyBorder="1" applyAlignment="1">
      <alignment horizontal="center" vertical="center"/>
    </xf>
    <xf numFmtId="9" fontId="6" fillId="0" borderId="18" xfId="1" applyFont="1" applyBorder="1" applyAlignment="1">
      <alignment horizontal="center" vertical="center"/>
    </xf>
    <xf numFmtId="177" fontId="6" fillId="0" borderId="17" xfId="2" applyNumberFormat="1" applyFont="1" applyBorder="1" applyAlignment="1">
      <alignment horizontal="center" vertical="center"/>
    </xf>
    <xf numFmtId="177" fontId="6" fillId="0" borderId="15" xfId="2" applyNumberFormat="1" applyFont="1" applyBorder="1" applyAlignment="1">
      <alignment horizontal="center" vertical="center"/>
    </xf>
    <xf numFmtId="177" fontId="6" fillId="0" borderId="18" xfId="2" applyNumberFormat="1" applyFont="1" applyBorder="1" applyAlignment="1">
      <alignment horizontal="center" vertical="center"/>
    </xf>
    <xf numFmtId="0" fontId="6" fillId="0" borderId="17" xfId="3" applyFont="1" applyBorder="1" applyAlignment="1">
      <alignment horizontal="center" vertical="center"/>
    </xf>
    <xf numFmtId="0" fontId="6" fillId="0" borderId="16" xfId="3" applyFont="1" applyBorder="1" applyAlignment="1">
      <alignment horizontal="center" vertical="center"/>
    </xf>
    <xf numFmtId="0" fontId="6" fillId="0" borderId="20" xfId="3" applyFont="1" applyBorder="1" applyAlignment="1">
      <alignment horizontal="center" vertical="center"/>
    </xf>
    <xf numFmtId="0" fontId="6" fillId="0" borderId="9" xfId="3" applyFont="1" applyBorder="1" applyAlignment="1">
      <alignment horizontal="center" vertical="center"/>
    </xf>
    <xf numFmtId="0" fontId="6" fillId="0" borderId="8" xfId="3" applyFont="1" applyBorder="1" applyAlignment="1">
      <alignment horizontal="center" vertical="center"/>
    </xf>
    <xf numFmtId="0" fontId="6" fillId="0" borderId="11" xfId="3" applyFont="1" applyBorder="1" applyAlignment="1">
      <alignment horizontal="center" vertical="center"/>
    </xf>
    <xf numFmtId="0" fontId="6" fillId="0" borderId="0" xfId="3" applyFont="1" applyBorder="1" applyAlignment="1">
      <alignment horizontal="right" vertical="center" shrinkToFit="1"/>
    </xf>
    <xf numFmtId="0" fontId="6" fillId="0" borderId="25" xfId="3" applyFont="1" applyBorder="1" applyAlignment="1">
      <alignment horizontal="right" vertical="center" shrinkToFit="1"/>
    </xf>
    <xf numFmtId="38" fontId="6" fillId="0" borderId="27" xfId="2" applyFont="1" applyBorder="1" applyAlignment="1">
      <alignment horizontal="center" vertical="center"/>
    </xf>
    <xf numFmtId="38" fontId="6" fillId="0" borderId="12" xfId="2" applyFont="1" applyBorder="1" applyAlignment="1">
      <alignment horizontal="center" vertical="center"/>
    </xf>
    <xf numFmtId="177" fontId="6" fillId="0" borderId="26" xfId="2" applyNumberFormat="1" applyFont="1" applyBorder="1" applyAlignment="1">
      <alignment horizontal="center" vertical="center"/>
    </xf>
    <xf numFmtId="177" fontId="6" fillId="0" borderId="8" xfId="2" applyNumberFormat="1" applyFont="1" applyBorder="1" applyAlignment="1">
      <alignment horizontal="center" vertical="center"/>
    </xf>
    <xf numFmtId="177" fontId="6" fillId="0" borderId="10" xfId="2" applyNumberFormat="1" applyFont="1" applyBorder="1" applyAlignment="1">
      <alignment horizontal="center" vertical="center"/>
    </xf>
    <xf numFmtId="56" fontId="6" fillId="0" borderId="7" xfId="3" applyNumberFormat="1" applyFont="1" applyBorder="1" applyAlignment="1">
      <alignment horizontal="center" vertical="center" shrinkToFit="1"/>
    </xf>
  </cellXfs>
  <cellStyles count="4">
    <cellStyle name="パーセント" xfId="1" builtinId="5"/>
    <cellStyle name="桁区切り" xfId="2" builtinId="6"/>
    <cellStyle name="標準" xfId="0" builtinId="0"/>
    <cellStyle name="標準_事業計画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Zeros="0" view="pageBreakPreview" zoomScaleNormal="100" zoomScaleSheetLayoutView="100" workbookViewId="0">
      <selection activeCell="A15" sqref="A15"/>
    </sheetView>
  </sheetViews>
  <sheetFormatPr defaultRowHeight="14.25"/>
  <cols>
    <col min="1" max="1" width="16.625" style="1" customWidth="1"/>
    <col min="2" max="8" width="12.625" style="1" customWidth="1"/>
    <col min="9" max="9" width="13.125" style="1" customWidth="1"/>
    <col min="10" max="10" width="8.625" style="1" customWidth="1"/>
    <col min="11" max="16384" width="9" style="1"/>
  </cols>
  <sheetData>
    <row r="1" spans="1:10">
      <c r="A1" s="1" t="s">
        <v>7</v>
      </c>
    </row>
    <row r="2" spans="1:10" ht="27" customHeight="1">
      <c r="C2" s="128" t="s">
        <v>8</v>
      </c>
      <c r="D2" s="128"/>
      <c r="E2" s="128"/>
      <c r="F2" s="128"/>
      <c r="G2" s="37"/>
    </row>
    <row r="4" spans="1:10" ht="64.5" customHeight="1">
      <c r="A4" s="2" t="s">
        <v>22</v>
      </c>
      <c r="B4" s="3" t="s">
        <v>1</v>
      </c>
      <c r="C4" s="4" t="s">
        <v>54</v>
      </c>
      <c r="D4" s="3" t="s">
        <v>2</v>
      </c>
      <c r="E4" s="36" t="s">
        <v>3</v>
      </c>
      <c r="F4" s="4" t="s">
        <v>53</v>
      </c>
      <c r="G4" s="36" t="s">
        <v>51</v>
      </c>
      <c r="H4" s="4" t="s">
        <v>50</v>
      </c>
      <c r="I4" s="4" t="s">
        <v>6</v>
      </c>
      <c r="J4" s="5" t="s">
        <v>5</v>
      </c>
    </row>
    <row r="5" spans="1:10">
      <c r="A5" s="6"/>
      <c r="B5" s="7" t="s">
        <v>9</v>
      </c>
      <c r="C5" s="8" t="s">
        <v>10</v>
      </c>
      <c r="D5" s="7" t="s">
        <v>11</v>
      </c>
      <c r="E5" s="8" t="s">
        <v>12</v>
      </c>
      <c r="F5" s="7" t="s">
        <v>13</v>
      </c>
      <c r="G5" s="7" t="s">
        <v>14</v>
      </c>
      <c r="H5" s="7" t="s">
        <v>15</v>
      </c>
      <c r="I5" s="7" t="s">
        <v>64</v>
      </c>
      <c r="J5" s="9"/>
    </row>
    <row r="6" spans="1:10">
      <c r="A6" s="41"/>
      <c r="B6" s="42" t="s">
        <v>4</v>
      </c>
      <c r="C6" s="42" t="s">
        <v>4</v>
      </c>
      <c r="D6" s="42" t="s">
        <v>4</v>
      </c>
      <c r="E6" s="42" t="s">
        <v>4</v>
      </c>
      <c r="F6" s="42" t="s">
        <v>4</v>
      </c>
      <c r="G6" s="42"/>
      <c r="H6" s="42" t="s">
        <v>4</v>
      </c>
      <c r="I6" s="42" t="s">
        <v>4</v>
      </c>
      <c r="J6" s="43"/>
    </row>
    <row r="7" spans="1:10" ht="37.5" customHeight="1">
      <c r="A7" s="45"/>
      <c r="B7" s="47"/>
      <c r="C7" s="47"/>
      <c r="D7" s="47">
        <f>B7-C7</f>
        <v>0</v>
      </c>
      <c r="E7" s="47"/>
      <c r="F7" s="47"/>
      <c r="G7" s="47">
        <f>MIN(E7,F7)</f>
        <v>0</v>
      </c>
      <c r="H7" s="47">
        <f>MIN(D7,G7)</f>
        <v>0</v>
      </c>
      <c r="I7" s="47"/>
      <c r="J7" s="48"/>
    </row>
    <row r="8" spans="1:10" ht="37.5" customHeight="1">
      <c r="A8" s="45"/>
      <c r="B8" s="47"/>
      <c r="C8" s="47"/>
      <c r="D8" s="47">
        <f>B8-C8</f>
        <v>0</v>
      </c>
      <c r="E8" s="47"/>
      <c r="F8" s="47"/>
      <c r="G8" s="47">
        <f>MIN(E8,F8)</f>
        <v>0</v>
      </c>
      <c r="H8" s="47">
        <f>MIN(D8,G8)</f>
        <v>0</v>
      </c>
      <c r="I8" s="47"/>
      <c r="J8" s="10"/>
    </row>
    <row r="9" spans="1:10" ht="37.5" customHeight="1">
      <c r="A9" s="45"/>
      <c r="B9" s="47"/>
      <c r="C9" s="47"/>
      <c r="D9" s="47">
        <f>B9-C9</f>
        <v>0</v>
      </c>
      <c r="E9" s="47"/>
      <c r="F9" s="47"/>
      <c r="G9" s="47">
        <f>MIN(E9,F9)</f>
        <v>0</v>
      </c>
      <c r="H9" s="47">
        <f>MIN(D9,G9)</f>
        <v>0</v>
      </c>
      <c r="I9" s="47"/>
      <c r="J9" s="10"/>
    </row>
    <row r="10" spans="1:10" ht="37.5" customHeight="1">
      <c r="A10" s="46"/>
      <c r="B10" s="50"/>
      <c r="C10" s="50"/>
      <c r="D10" s="47">
        <f>B10-C10</f>
        <v>0</v>
      </c>
      <c r="E10" s="50"/>
      <c r="F10" s="50"/>
      <c r="G10" s="47">
        <f>MIN(E10,F10)</f>
        <v>0</v>
      </c>
      <c r="H10" s="47">
        <f>MIN(D10,G10)</f>
        <v>0</v>
      </c>
      <c r="I10" s="50"/>
      <c r="J10" s="39"/>
    </row>
    <row r="11" spans="1:10" ht="38.25" customHeight="1">
      <c r="A11" s="40" t="s">
        <v>30</v>
      </c>
      <c r="B11" s="51">
        <f t="shared" ref="B11:I11" si="0">SUM(B7:B10)</f>
        <v>0</v>
      </c>
      <c r="C11" s="51">
        <f t="shared" si="0"/>
        <v>0</v>
      </c>
      <c r="D11" s="51">
        <f t="shared" si="0"/>
        <v>0</v>
      </c>
      <c r="E11" s="51">
        <f t="shared" si="0"/>
        <v>0</v>
      </c>
      <c r="F11" s="51">
        <f t="shared" si="0"/>
        <v>0</v>
      </c>
      <c r="G11" s="51">
        <f t="shared" si="0"/>
        <v>0</v>
      </c>
      <c r="H11" s="51">
        <f t="shared" si="0"/>
        <v>0</v>
      </c>
      <c r="I11" s="51">
        <f t="shared" si="0"/>
        <v>0</v>
      </c>
      <c r="J11" s="49"/>
    </row>
    <row r="13" spans="1:10" ht="20.25" customHeight="1">
      <c r="A13" s="1" t="s">
        <v>52</v>
      </c>
    </row>
    <row r="14" spans="1:10" ht="20.25" customHeight="1">
      <c r="A14" s="1" t="s">
        <v>68</v>
      </c>
    </row>
    <row r="15" spans="1:10" ht="20.25" customHeight="1">
      <c r="A15" s="11" t="s">
        <v>131</v>
      </c>
    </row>
    <row r="16" spans="1:10" ht="20.25" customHeight="1">
      <c r="A16" s="1" t="s">
        <v>16</v>
      </c>
    </row>
    <row r="17" spans="1:1" ht="20.25" customHeight="1">
      <c r="A17" s="1" t="s">
        <v>70</v>
      </c>
    </row>
  </sheetData>
  <mergeCells count="1">
    <mergeCell ref="C2:F2"/>
  </mergeCells>
  <phoneticPr fontId="2"/>
  <printOptions horizontalCentered="1"/>
  <pageMargins left="0.59055118110236227" right="0.59055118110236227" top="0.98425196850393704" bottom="0.98425196850393704" header="0.51181102362204722" footer="0.5118110236220472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showZeros="0" view="pageBreakPreview" topLeftCell="A4" zoomScaleNormal="75" zoomScaleSheetLayoutView="100" workbookViewId="0">
      <selection activeCell="G17" sqref="G17"/>
    </sheetView>
  </sheetViews>
  <sheetFormatPr defaultColWidth="3" defaultRowHeight="17.25" customHeight="1"/>
  <cols>
    <col min="1" max="6" width="6.75" style="12" customWidth="1"/>
    <col min="7" max="8" width="14.875" style="12" customWidth="1"/>
    <col min="9" max="9" width="17.875" style="12" customWidth="1"/>
    <col min="10" max="16384" width="3" style="12"/>
  </cols>
  <sheetData>
    <row r="1" spans="1:42" ht="17.25" customHeight="1">
      <c r="A1" s="74" t="s">
        <v>112</v>
      </c>
      <c r="B1" s="75"/>
      <c r="C1" s="75"/>
      <c r="D1" s="75"/>
      <c r="E1" s="75"/>
      <c r="F1" s="75"/>
      <c r="G1" s="75"/>
      <c r="H1" s="75"/>
      <c r="I1" s="7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ht="18.75">
      <c r="A2" s="208" t="s">
        <v>111</v>
      </c>
      <c r="B2" s="208"/>
      <c r="C2" s="208"/>
      <c r="D2" s="208"/>
      <c r="E2" s="208"/>
      <c r="F2" s="208"/>
      <c r="G2" s="208"/>
      <c r="H2" s="208"/>
      <c r="I2" s="208"/>
      <c r="J2" s="65"/>
      <c r="K2" s="65"/>
      <c r="L2" s="65"/>
      <c r="M2" s="65"/>
      <c r="N2" s="65"/>
      <c r="O2" s="65"/>
      <c r="P2" s="65"/>
      <c r="Q2" s="65"/>
      <c r="R2" s="65"/>
      <c r="S2" s="65"/>
      <c r="T2" s="65"/>
      <c r="U2" s="65"/>
      <c r="V2" s="65"/>
      <c r="W2" s="65"/>
      <c r="X2" s="65"/>
      <c r="Y2" s="65"/>
      <c r="Z2" s="65"/>
      <c r="AA2" s="65"/>
      <c r="AB2" s="65"/>
      <c r="AC2" s="65"/>
      <c r="AD2" s="65"/>
      <c r="AE2" s="65"/>
      <c r="AF2" s="55"/>
      <c r="AG2" s="55"/>
      <c r="AH2" s="55"/>
      <c r="AI2" s="55"/>
      <c r="AJ2" s="55"/>
      <c r="AK2" s="55"/>
      <c r="AL2" s="55"/>
      <c r="AM2" s="55"/>
      <c r="AN2" s="55"/>
      <c r="AO2" s="55"/>
      <c r="AP2" s="55"/>
    </row>
    <row r="3" spans="1:42" ht="7.5" customHeight="1">
      <c r="A3" s="74"/>
      <c r="B3" s="75"/>
      <c r="C3" s="75"/>
      <c r="D3" s="75"/>
      <c r="E3" s="75"/>
      <c r="F3" s="75"/>
      <c r="G3" s="75"/>
      <c r="H3" s="75"/>
      <c r="I3" s="7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ht="14.25" customHeight="1">
      <c r="A4" s="152" t="s">
        <v>72</v>
      </c>
      <c r="B4" s="152"/>
      <c r="C4" s="152"/>
      <c r="D4" s="194"/>
      <c r="E4" s="195"/>
      <c r="F4" s="195"/>
      <c r="G4" s="195"/>
      <c r="H4" s="195"/>
      <c r="I4" s="189"/>
      <c r="J4" s="66"/>
      <c r="K4" s="66"/>
      <c r="L4" s="66"/>
      <c r="M4" s="66"/>
      <c r="N4" s="66"/>
      <c r="O4" s="66"/>
      <c r="P4" s="66"/>
      <c r="Q4" s="66"/>
      <c r="R4" s="66"/>
      <c r="S4" s="66"/>
      <c r="T4" s="66"/>
      <c r="U4" s="66"/>
      <c r="V4" s="55"/>
      <c r="W4" s="55"/>
      <c r="X4" s="55"/>
      <c r="Y4" s="55"/>
      <c r="Z4" s="55"/>
      <c r="AA4" s="55"/>
      <c r="AB4" s="55"/>
      <c r="AC4" s="55"/>
      <c r="AD4" s="55"/>
      <c r="AE4" s="55"/>
      <c r="AF4" s="55"/>
      <c r="AG4" s="55"/>
      <c r="AH4" s="55"/>
      <c r="AI4" s="55"/>
      <c r="AJ4" s="55"/>
      <c r="AK4" s="55"/>
      <c r="AL4" s="55"/>
      <c r="AM4" s="55"/>
      <c r="AN4" s="55"/>
      <c r="AO4" s="55"/>
      <c r="AP4" s="55"/>
    </row>
    <row r="5" spans="1:42" ht="14.25" customHeight="1">
      <c r="A5" s="152" t="s">
        <v>73</v>
      </c>
      <c r="B5" s="152"/>
      <c r="C5" s="152"/>
      <c r="D5" s="194" t="s">
        <v>74</v>
      </c>
      <c r="E5" s="195"/>
      <c r="F5" s="195"/>
      <c r="G5" s="189"/>
      <c r="H5" s="152" t="s">
        <v>24</v>
      </c>
      <c r="I5" s="190"/>
      <c r="J5" s="55"/>
      <c r="K5" s="55"/>
      <c r="L5" s="55"/>
      <c r="M5" s="55"/>
      <c r="N5" s="55"/>
      <c r="O5" s="55"/>
      <c r="P5" s="55"/>
      <c r="Q5" s="55"/>
      <c r="R5" s="55"/>
      <c r="S5" s="55"/>
      <c r="T5" s="55"/>
      <c r="U5" s="55"/>
      <c r="V5" s="67"/>
      <c r="W5" s="67"/>
      <c r="X5" s="55"/>
      <c r="Y5" s="55"/>
      <c r="Z5" s="55"/>
      <c r="AA5" s="55"/>
      <c r="AB5" s="55"/>
      <c r="AC5" s="55"/>
      <c r="AD5" s="55"/>
      <c r="AE5" s="55"/>
      <c r="AF5" s="55"/>
      <c r="AG5" s="55"/>
      <c r="AH5" s="55"/>
      <c r="AI5" s="57"/>
      <c r="AJ5" s="55"/>
      <c r="AK5" s="55"/>
      <c r="AL5" s="55"/>
      <c r="AM5" s="57"/>
      <c r="AN5" s="55"/>
      <c r="AO5" s="55"/>
      <c r="AP5" s="55"/>
    </row>
    <row r="6" spans="1:42" ht="30" customHeight="1">
      <c r="A6" s="204"/>
      <c r="B6" s="205"/>
      <c r="C6" s="206"/>
      <c r="D6" s="204"/>
      <c r="E6" s="205"/>
      <c r="F6" s="205"/>
      <c r="G6" s="206"/>
      <c r="H6" s="207"/>
      <c r="I6" s="207"/>
      <c r="J6" s="68"/>
      <c r="K6" s="68"/>
      <c r="L6" s="68"/>
      <c r="M6" s="68"/>
      <c r="N6" s="68"/>
      <c r="O6" s="68"/>
      <c r="P6" s="68"/>
      <c r="Q6" s="68"/>
      <c r="R6" s="68"/>
      <c r="S6" s="68"/>
      <c r="T6" s="68"/>
      <c r="U6" s="68"/>
      <c r="V6" s="67"/>
      <c r="W6" s="67"/>
      <c r="X6" s="55"/>
      <c r="Y6" s="55"/>
      <c r="Z6" s="55"/>
      <c r="AA6" s="55"/>
      <c r="AB6" s="69"/>
      <c r="AC6" s="69"/>
      <c r="AD6" s="69"/>
      <c r="AE6" s="69"/>
      <c r="AF6" s="70"/>
      <c r="AG6" s="70"/>
      <c r="AH6" s="70"/>
      <c r="AI6" s="70"/>
      <c r="AJ6" s="70"/>
      <c r="AK6" s="70"/>
      <c r="AL6" s="70"/>
      <c r="AM6" s="70"/>
      <c r="AN6" s="55"/>
      <c r="AO6" s="55"/>
      <c r="AP6" s="55"/>
    </row>
    <row r="7" spans="1:42" ht="14.25" customHeight="1">
      <c r="A7" s="152" t="s">
        <v>75</v>
      </c>
      <c r="B7" s="152"/>
      <c r="C7" s="152"/>
      <c r="D7" s="194"/>
      <c r="E7" s="195"/>
      <c r="F7" s="195"/>
      <c r="G7" s="195"/>
      <c r="H7" s="195"/>
      <c r="I7" s="189"/>
      <c r="J7" s="68"/>
      <c r="K7" s="68"/>
      <c r="L7" s="68"/>
      <c r="M7" s="68"/>
      <c r="N7" s="68"/>
      <c r="O7" s="68"/>
      <c r="P7" s="68"/>
      <c r="Q7" s="68"/>
      <c r="R7" s="68"/>
      <c r="S7" s="68"/>
      <c r="T7" s="68"/>
      <c r="U7" s="68"/>
      <c r="V7" s="67"/>
      <c r="W7" s="67"/>
      <c r="X7" s="55"/>
      <c r="Y7" s="55"/>
      <c r="Z7" s="55"/>
      <c r="AA7" s="55"/>
      <c r="AB7" s="69"/>
      <c r="AC7" s="69"/>
      <c r="AD7" s="69"/>
      <c r="AE7" s="69"/>
      <c r="AF7" s="70"/>
      <c r="AG7" s="70"/>
      <c r="AH7" s="70"/>
      <c r="AI7" s="70"/>
      <c r="AJ7" s="70"/>
      <c r="AK7" s="70"/>
      <c r="AL7" s="70"/>
      <c r="AM7" s="70"/>
      <c r="AN7" s="55"/>
      <c r="AO7" s="55"/>
      <c r="AP7" s="55"/>
    </row>
    <row r="8" spans="1:42" ht="9" customHeight="1">
      <c r="A8" s="190" t="s">
        <v>76</v>
      </c>
      <c r="B8" s="190"/>
      <c r="C8" s="190"/>
      <c r="D8" s="179" t="s">
        <v>77</v>
      </c>
      <c r="E8" s="179"/>
      <c r="F8" s="179"/>
      <c r="G8" s="179"/>
      <c r="H8" s="179"/>
      <c r="I8" s="180"/>
      <c r="J8" s="68"/>
      <c r="K8" s="68"/>
      <c r="L8" s="68"/>
      <c r="M8" s="68"/>
      <c r="N8" s="68"/>
      <c r="O8" s="68"/>
      <c r="P8" s="68"/>
      <c r="Q8" s="68"/>
      <c r="R8" s="68"/>
      <c r="S8" s="68"/>
      <c r="T8" s="68"/>
      <c r="U8" s="68"/>
      <c r="V8" s="67"/>
      <c r="W8" s="67"/>
      <c r="X8" s="55"/>
      <c r="Y8" s="55"/>
      <c r="Z8" s="55"/>
      <c r="AA8" s="55"/>
      <c r="AB8" s="69"/>
      <c r="AC8" s="69"/>
      <c r="AD8" s="69"/>
      <c r="AE8" s="69"/>
      <c r="AF8" s="70"/>
      <c r="AG8" s="70"/>
      <c r="AH8" s="70"/>
      <c r="AI8" s="70"/>
      <c r="AJ8" s="70"/>
      <c r="AK8" s="70"/>
      <c r="AL8" s="70"/>
      <c r="AM8" s="70"/>
      <c r="AN8" s="55"/>
      <c r="AO8" s="55"/>
      <c r="AP8" s="55"/>
    </row>
    <row r="9" spans="1:42" ht="14.25" customHeight="1">
      <c r="A9" s="190"/>
      <c r="B9" s="190"/>
      <c r="C9" s="190"/>
      <c r="D9" s="83" t="s">
        <v>78</v>
      </c>
      <c r="E9" s="199"/>
      <c r="F9" s="199"/>
      <c r="G9" s="199"/>
      <c r="H9" s="84" t="s">
        <v>79</v>
      </c>
      <c r="I9" s="85"/>
      <c r="J9" s="55"/>
      <c r="K9" s="55"/>
      <c r="L9" s="55"/>
      <c r="M9" s="55"/>
      <c r="N9" s="55"/>
      <c r="O9" s="55"/>
      <c r="P9" s="55"/>
      <c r="Q9" s="55"/>
      <c r="R9" s="55"/>
      <c r="S9" s="55"/>
      <c r="T9" s="55"/>
      <c r="U9" s="55"/>
      <c r="V9" s="67"/>
      <c r="W9" s="67"/>
      <c r="X9" s="55"/>
      <c r="Y9" s="55"/>
      <c r="Z9" s="55"/>
      <c r="AA9" s="55"/>
      <c r="AB9" s="69"/>
      <c r="AC9" s="69"/>
      <c r="AD9" s="69"/>
      <c r="AE9" s="69"/>
      <c r="AF9" s="70"/>
      <c r="AG9" s="70"/>
      <c r="AH9" s="70"/>
      <c r="AI9" s="70"/>
      <c r="AJ9" s="70"/>
      <c r="AK9" s="70"/>
      <c r="AL9" s="70"/>
      <c r="AM9" s="70"/>
      <c r="AN9" s="55"/>
      <c r="AO9" s="55"/>
      <c r="AP9" s="55"/>
    </row>
    <row r="10" spans="1:42" ht="14.25" customHeight="1">
      <c r="A10" s="190"/>
      <c r="B10" s="190"/>
      <c r="C10" s="190"/>
      <c r="D10" s="200" t="s">
        <v>80</v>
      </c>
      <c r="E10" s="201"/>
      <c r="F10" s="201"/>
      <c r="G10" s="84" t="s">
        <v>110</v>
      </c>
      <c r="H10" s="86"/>
      <c r="I10" s="85"/>
      <c r="J10" s="71"/>
      <c r="K10" s="60"/>
      <c r="L10" s="66"/>
      <c r="M10" s="66"/>
      <c r="N10" s="66"/>
      <c r="O10" s="66"/>
      <c r="P10" s="66"/>
      <c r="Q10" s="66"/>
      <c r="R10" s="66"/>
      <c r="S10" s="66"/>
      <c r="T10" s="66"/>
      <c r="U10" s="66"/>
      <c r="V10" s="67"/>
      <c r="W10" s="67"/>
      <c r="X10" s="55"/>
      <c r="Y10" s="55"/>
      <c r="Z10" s="55"/>
      <c r="AA10" s="55"/>
      <c r="AB10" s="69"/>
      <c r="AC10" s="69"/>
      <c r="AD10" s="69"/>
      <c r="AE10" s="69"/>
      <c r="AF10" s="70"/>
      <c r="AG10" s="70"/>
      <c r="AH10" s="70"/>
      <c r="AI10" s="70"/>
      <c r="AJ10" s="70"/>
      <c r="AK10" s="70"/>
      <c r="AL10" s="70"/>
      <c r="AM10" s="70"/>
      <c r="AN10" s="55"/>
      <c r="AO10" s="55"/>
      <c r="AP10" s="55"/>
    </row>
    <row r="11" spans="1:42" ht="14.25" customHeight="1">
      <c r="A11" s="190"/>
      <c r="B11" s="190"/>
      <c r="C11" s="190"/>
      <c r="D11" s="202" t="s">
        <v>81</v>
      </c>
      <c r="E11" s="203"/>
      <c r="F11" s="203"/>
      <c r="G11" s="87" t="s">
        <v>110</v>
      </c>
      <c r="H11" s="88"/>
      <c r="I11" s="89"/>
      <c r="J11" s="55"/>
      <c r="K11" s="55"/>
      <c r="L11" s="55"/>
      <c r="M11" s="54"/>
      <c r="N11" s="54"/>
      <c r="O11" s="54"/>
      <c r="P11" s="54"/>
      <c r="Q11" s="54"/>
      <c r="R11" s="54"/>
      <c r="S11" s="54"/>
      <c r="T11" s="54"/>
      <c r="U11" s="54"/>
      <c r="V11" s="67"/>
      <c r="W11" s="67"/>
      <c r="X11" s="55"/>
      <c r="Y11" s="55"/>
      <c r="Z11" s="55"/>
      <c r="AA11" s="55"/>
      <c r="AB11" s="69"/>
      <c r="AC11" s="69"/>
      <c r="AD11" s="69"/>
      <c r="AE11" s="69"/>
      <c r="AF11" s="70"/>
      <c r="AG11" s="70"/>
      <c r="AH11" s="70"/>
      <c r="AI11" s="70"/>
      <c r="AJ11" s="70"/>
      <c r="AK11" s="70"/>
      <c r="AL11" s="70"/>
      <c r="AM11" s="70"/>
      <c r="AN11" s="55"/>
      <c r="AO11" s="55"/>
      <c r="AP11" s="55"/>
    </row>
    <row r="12" spans="1:42" ht="14.25" customHeight="1">
      <c r="A12" s="194" t="s">
        <v>82</v>
      </c>
      <c r="B12" s="195"/>
      <c r="C12" s="189"/>
      <c r="D12" s="90" t="s">
        <v>83</v>
      </c>
      <c r="E12" s="196" t="s">
        <v>99</v>
      </c>
      <c r="F12" s="196"/>
      <c r="G12" s="91" t="s">
        <v>100</v>
      </c>
      <c r="H12" s="92" t="s">
        <v>121</v>
      </c>
      <c r="I12" s="93" t="s">
        <v>101</v>
      </c>
      <c r="J12" s="54"/>
      <c r="K12" s="54"/>
      <c r="L12" s="54"/>
      <c r="M12" s="54"/>
      <c r="N12" s="54"/>
      <c r="O12" s="54"/>
      <c r="P12" s="54"/>
      <c r="Q12" s="54"/>
      <c r="R12" s="54"/>
      <c r="S12" s="54"/>
      <c r="T12" s="54"/>
      <c r="U12" s="54"/>
      <c r="V12" s="67"/>
      <c r="W12" s="67"/>
      <c r="X12" s="55"/>
      <c r="Y12" s="55"/>
      <c r="Z12" s="55"/>
      <c r="AA12" s="55"/>
      <c r="AB12" s="69"/>
      <c r="AC12" s="69"/>
      <c r="AD12" s="69"/>
      <c r="AE12" s="69"/>
      <c r="AF12" s="70"/>
      <c r="AG12" s="70"/>
      <c r="AH12" s="70"/>
      <c r="AI12" s="70"/>
      <c r="AJ12" s="70"/>
      <c r="AK12" s="70"/>
      <c r="AL12" s="70"/>
      <c r="AM12" s="70"/>
      <c r="AN12" s="55"/>
      <c r="AO12" s="55"/>
      <c r="AP12" s="55"/>
    </row>
    <row r="13" spans="1:42" ht="14.25" customHeight="1">
      <c r="A13" s="197" t="s">
        <v>85</v>
      </c>
      <c r="B13" s="192"/>
      <c r="C13" s="192"/>
      <c r="D13" s="192"/>
      <c r="E13" s="192"/>
      <c r="F13" s="192"/>
      <c r="G13" s="192"/>
      <c r="H13" s="192"/>
      <c r="I13" s="198"/>
      <c r="J13" s="54"/>
      <c r="K13" s="54"/>
      <c r="L13" s="54"/>
      <c r="M13" s="54"/>
      <c r="N13" s="55"/>
      <c r="O13" s="55"/>
      <c r="P13" s="55"/>
      <c r="Q13" s="55"/>
      <c r="R13" s="61"/>
      <c r="S13" s="61"/>
      <c r="T13" s="62"/>
      <c r="U13" s="55"/>
      <c r="V13" s="67"/>
      <c r="W13" s="67"/>
      <c r="X13" s="55"/>
      <c r="Y13" s="55"/>
      <c r="Z13" s="55"/>
      <c r="AA13" s="55"/>
      <c r="AB13" s="69"/>
      <c r="AC13" s="69"/>
      <c r="AD13" s="69"/>
      <c r="AE13" s="69"/>
      <c r="AF13" s="70"/>
      <c r="AG13" s="70"/>
      <c r="AH13" s="70"/>
      <c r="AI13" s="70"/>
      <c r="AJ13" s="70"/>
      <c r="AK13" s="70"/>
      <c r="AL13" s="70"/>
      <c r="AM13" s="70"/>
      <c r="AN13" s="55"/>
      <c r="AO13" s="55"/>
      <c r="AP13" s="55"/>
    </row>
    <row r="14" spans="1:42" ht="14.25" customHeight="1">
      <c r="A14" s="94" t="s">
        <v>102</v>
      </c>
      <c r="B14" s="190" t="s">
        <v>103</v>
      </c>
      <c r="C14" s="190"/>
      <c r="D14" s="194"/>
      <c r="E14" s="190" t="s">
        <v>104</v>
      </c>
      <c r="F14" s="190"/>
      <c r="G14" s="94" t="s">
        <v>86</v>
      </c>
      <c r="H14" s="94" t="s">
        <v>87</v>
      </c>
      <c r="I14" s="95" t="s">
        <v>88</v>
      </c>
      <c r="J14" s="55"/>
      <c r="K14" s="55"/>
      <c r="L14" s="55"/>
      <c r="M14" s="58"/>
      <c r="N14" s="55"/>
      <c r="O14" s="54"/>
      <c r="P14" s="54"/>
      <c r="Q14" s="54"/>
      <c r="R14" s="54"/>
      <c r="S14" s="54"/>
      <c r="T14" s="54"/>
      <c r="U14" s="54"/>
      <c r="V14" s="67"/>
      <c r="W14" s="67"/>
      <c r="X14" s="55"/>
      <c r="Y14" s="55"/>
      <c r="Z14" s="55"/>
      <c r="AA14" s="55"/>
      <c r="AB14" s="69"/>
      <c r="AC14" s="69"/>
      <c r="AD14" s="69"/>
      <c r="AE14" s="69"/>
      <c r="AF14" s="70"/>
      <c r="AG14" s="70"/>
      <c r="AH14" s="70"/>
      <c r="AI14" s="70"/>
      <c r="AJ14" s="70"/>
      <c r="AK14" s="70"/>
      <c r="AL14" s="70"/>
      <c r="AM14" s="70"/>
      <c r="AN14" s="55"/>
      <c r="AO14" s="55"/>
      <c r="AP14" s="55"/>
    </row>
    <row r="15" spans="1:42" ht="14.25" customHeight="1">
      <c r="A15" s="96"/>
      <c r="B15" s="192"/>
      <c r="C15" s="192"/>
      <c r="D15" s="192"/>
      <c r="E15" s="181" t="s">
        <v>122</v>
      </c>
      <c r="F15" s="182"/>
      <c r="G15" s="97" t="s">
        <v>123</v>
      </c>
      <c r="H15" s="97" t="s">
        <v>124</v>
      </c>
      <c r="I15" s="85"/>
      <c r="J15" s="54"/>
      <c r="K15" s="54"/>
      <c r="L15" s="54"/>
      <c r="M15" s="54"/>
      <c r="N15" s="55"/>
      <c r="O15" s="55"/>
      <c r="P15" s="55"/>
      <c r="Q15" s="55"/>
      <c r="R15" s="61"/>
      <c r="S15" s="61"/>
      <c r="T15" s="62"/>
      <c r="U15" s="55"/>
      <c r="V15" s="67"/>
      <c r="W15" s="67"/>
      <c r="X15" s="72"/>
      <c r="Y15" s="72"/>
      <c r="Z15" s="72"/>
      <c r="AA15" s="72"/>
      <c r="AB15" s="69"/>
      <c r="AC15" s="69"/>
      <c r="AD15" s="69"/>
      <c r="AE15" s="69"/>
      <c r="AF15" s="70"/>
      <c r="AG15" s="70"/>
      <c r="AH15" s="70"/>
      <c r="AI15" s="70"/>
      <c r="AJ15" s="70"/>
      <c r="AK15" s="70"/>
      <c r="AL15" s="70"/>
      <c r="AM15" s="70"/>
      <c r="AN15" s="55"/>
      <c r="AO15" s="55"/>
      <c r="AP15" s="55"/>
    </row>
    <row r="16" spans="1:42" ht="14.25" customHeight="1">
      <c r="A16" s="193" t="s">
        <v>89</v>
      </c>
      <c r="B16" s="185"/>
      <c r="C16" s="185"/>
      <c r="D16" s="185"/>
      <c r="E16" s="187"/>
      <c r="F16" s="188"/>
      <c r="G16" s="98" t="str">
        <f t="shared" ref="G16:G24" si="0">IF(H16="","",H16/E16)</f>
        <v/>
      </c>
      <c r="H16" s="99"/>
      <c r="I16" s="85"/>
      <c r="J16" s="55"/>
      <c r="K16" s="55"/>
      <c r="L16" s="55"/>
      <c r="M16" s="55"/>
      <c r="N16" s="55"/>
      <c r="O16" s="55"/>
      <c r="P16" s="55"/>
      <c r="Q16" s="55"/>
      <c r="R16" s="55"/>
      <c r="S16" s="55"/>
      <c r="T16" s="55"/>
      <c r="U16" s="55"/>
      <c r="V16" s="67"/>
      <c r="W16" s="67"/>
      <c r="X16" s="72"/>
      <c r="Y16" s="72"/>
      <c r="Z16" s="72"/>
      <c r="AA16" s="72"/>
      <c r="AB16" s="69"/>
      <c r="AC16" s="69"/>
      <c r="AD16" s="69"/>
      <c r="AE16" s="69"/>
      <c r="AF16" s="70"/>
      <c r="AG16" s="70"/>
      <c r="AH16" s="70"/>
      <c r="AI16" s="70"/>
      <c r="AJ16" s="70"/>
      <c r="AK16" s="70"/>
      <c r="AL16" s="70"/>
      <c r="AM16" s="70"/>
      <c r="AN16" s="55"/>
      <c r="AO16" s="55"/>
      <c r="AP16" s="55"/>
    </row>
    <row r="17" spans="1:42" ht="14.25" customHeight="1">
      <c r="A17" s="193"/>
      <c r="B17" s="185"/>
      <c r="C17" s="185"/>
      <c r="D17" s="185"/>
      <c r="E17" s="187"/>
      <c r="F17" s="188"/>
      <c r="G17" s="98" t="str">
        <f>IF(H17="","",H17/E17)</f>
        <v/>
      </c>
      <c r="H17" s="99"/>
      <c r="I17" s="85"/>
      <c r="J17" s="57"/>
      <c r="K17" s="57"/>
      <c r="L17" s="57"/>
      <c r="M17" s="57"/>
      <c r="N17" s="57"/>
      <c r="O17" s="57"/>
      <c r="P17" s="57"/>
      <c r="Q17" s="57"/>
      <c r="R17" s="57"/>
      <c r="S17" s="57"/>
      <c r="T17" s="57"/>
      <c r="U17" s="57"/>
      <c r="V17" s="72"/>
      <c r="W17" s="72"/>
      <c r="X17" s="72"/>
      <c r="Y17" s="72"/>
      <c r="Z17" s="72"/>
      <c r="AA17" s="72"/>
      <c r="AB17" s="69"/>
      <c r="AC17" s="69"/>
      <c r="AD17" s="69"/>
      <c r="AE17" s="69"/>
      <c r="AF17" s="70"/>
      <c r="AG17" s="70"/>
      <c r="AH17" s="70"/>
      <c r="AI17" s="70"/>
      <c r="AJ17" s="70"/>
      <c r="AK17" s="70"/>
      <c r="AL17" s="70"/>
      <c r="AM17" s="70"/>
      <c r="AN17" s="55"/>
      <c r="AO17" s="55"/>
      <c r="AP17" s="55"/>
    </row>
    <row r="18" spans="1:42" ht="14.25" customHeight="1">
      <c r="A18" s="193"/>
      <c r="B18" s="185"/>
      <c r="C18" s="185"/>
      <c r="D18" s="185"/>
      <c r="E18" s="187"/>
      <c r="F18" s="188"/>
      <c r="G18" s="98" t="str">
        <f>IF(H18="","",H18/E18)</f>
        <v/>
      </c>
      <c r="H18" s="99"/>
      <c r="I18" s="85"/>
      <c r="J18" s="55"/>
      <c r="K18" s="55"/>
      <c r="L18" s="55"/>
      <c r="M18" s="55"/>
      <c r="N18" s="55"/>
      <c r="O18" s="55"/>
      <c r="P18" s="55"/>
      <c r="Q18" s="55"/>
      <c r="R18" s="55"/>
      <c r="S18" s="55"/>
      <c r="T18" s="55"/>
      <c r="U18" s="55"/>
      <c r="V18" s="57"/>
      <c r="W18" s="56"/>
      <c r="X18" s="56"/>
      <c r="Y18" s="56"/>
      <c r="Z18" s="56"/>
      <c r="AA18" s="56"/>
      <c r="AB18" s="56"/>
      <c r="AC18" s="55"/>
      <c r="AD18" s="55"/>
      <c r="AE18" s="55"/>
      <c r="AF18" s="55"/>
      <c r="AG18" s="55"/>
      <c r="AH18" s="55"/>
      <c r="AI18" s="55"/>
      <c r="AJ18" s="55"/>
      <c r="AK18" s="55"/>
      <c r="AL18" s="55"/>
      <c r="AM18" s="55"/>
      <c r="AN18" s="55"/>
      <c r="AO18" s="55"/>
      <c r="AP18" s="55"/>
    </row>
    <row r="19" spans="1:42" ht="14.25" customHeight="1">
      <c r="A19" s="193"/>
      <c r="B19" s="185"/>
      <c r="C19" s="185"/>
      <c r="D19" s="185"/>
      <c r="E19" s="187"/>
      <c r="F19" s="188"/>
      <c r="G19" s="98" t="str">
        <f t="shared" si="0"/>
        <v/>
      </c>
      <c r="H19" s="99"/>
      <c r="I19" s="85"/>
      <c r="J19" s="66"/>
      <c r="K19" s="66"/>
      <c r="L19" s="66"/>
      <c r="M19" s="66"/>
      <c r="N19" s="66"/>
      <c r="O19" s="66"/>
      <c r="P19" s="66"/>
      <c r="Q19" s="66"/>
      <c r="R19" s="66"/>
      <c r="S19" s="66"/>
      <c r="T19" s="66"/>
      <c r="U19" s="66"/>
      <c r="V19" s="55"/>
      <c r="W19" s="55"/>
      <c r="X19" s="55"/>
      <c r="Y19" s="55"/>
      <c r="Z19" s="55"/>
      <c r="AA19" s="55"/>
      <c r="AB19" s="55"/>
      <c r="AC19" s="55"/>
      <c r="AD19" s="55"/>
      <c r="AE19" s="55"/>
      <c r="AF19" s="55"/>
      <c r="AG19" s="55"/>
      <c r="AH19" s="55"/>
      <c r="AI19" s="55"/>
      <c r="AJ19" s="55"/>
      <c r="AK19" s="55"/>
      <c r="AL19" s="55"/>
      <c r="AM19" s="55"/>
      <c r="AN19" s="55"/>
      <c r="AO19" s="55"/>
      <c r="AP19" s="55"/>
    </row>
    <row r="20" spans="1:42" ht="14.25" customHeight="1">
      <c r="A20" s="193"/>
      <c r="B20" s="185"/>
      <c r="C20" s="185"/>
      <c r="D20" s="185"/>
      <c r="E20" s="187"/>
      <c r="F20" s="188"/>
      <c r="G20" s="98" t="str">
        <f t="shared" si="0"/>
        <v/>
      </c>
      <c r="H20" s="99"/>
      <c r="I20" s="85"/>
      <c r="J20" s="57"/>
      <c r="K20" s="57"/>
      <c r="L20" s="57"/>
      <c r="M20" s="57"/>
      <c r="N20" s="57"/>
      <c r="O20" s="57"/>
      <c r="P20" s="57"/>
      <c r="Q20" s="57"/>
      <c r="R20" s="57"/>
      <c r="S20" s="57"/>
      <c r="T20" s="57"/>
      <c r="U20" s="57"/>
      <c r="V20" s="63"/>
      <c r="W20" s="55"/>
      <c r="X20" s="55"/>
      <c r="Y20" s="55"/>
      <c r="Z20" s="55"/>
      <c r="AA20" s="54"/>
      <c r="AB20" s="55"/>
      <c r="AC20" s="55"/>
      <c r="AD20" s="55"/>
      <c r="AE20" s="55"/>
      <c r="AF20" s="55"/>
      <c r="AG20" s="55"/>
      <c r="AH20" s="55"/>
      <c r="AI20" s="55"/>
      <c r="AJ20" s="57"/>
      <c r="AK20" s="54"/>
      <c r="AL20" s="54"/>
      <c r="AM20" s="54"/>
      <c r="AN20" s="54"/>
      <c r="AO20" s="54"/>
      <c r="AP20" s="54"/>
    </row>
    <row r="21" spans="1:42" ht="14.25" customHeight="1">
      <c r="A21" s="193"/>
      <c r="B21" s="185"/>
      <c r="C21" s="185"/>
      <c r="D21" s="185"/>
      <c r="E21" s="187"/>
      <c r="F21" s="188"/>
      <c r="G21" s="98" t="str">
        <f t="shared" si="0"/>
        <v/>
      </c>
      <c r="H21" s="99"/>
      <c r="I21" s="85"/>
      <c r="J21" s="55"/>
      <c r="K21" s="55"/>
      <c r="L21" s="55"/>
      <c r="M21" s="55"/>
      <c r="N21" s="55"/>
      <c r="O21" s="55"/>
      <c r="P21" s="55"/>
      <c r="Q21" s="55"/>
      <c r="R21" s="55"/>
      <c r="S21" s="55"/>
      <c r="T21" s="55"/>
      <c r="U21" s="55"/>
      <c r="V21" s="64"/>
      <c r="W21" s="57"/>
      <c r="X21" s="57"/>
      <c r="Y21" s="57"/>
      <c r="Z21" s="56"/>
      <c r="AA21" s="54"/>
      <c r="AB21" s="59"/>
      <c r="AC21" s="70"/>
      <c r="AD21" s="70"/>
      <c r="AE21" s="70"/>
      <c r="AF21" s="70"/>
      <c r="AG21" s="70"/>
      <c r="AH21" s="70"/>
      <c r="AI21" s="59"/>
      <c r="AJ21" s="54"/>
      <c r="AK21" s="54"/>
      <c r="AL21" s="54"/>
      <c r="AM21" s="54"/>
      <c r="AN21" s="54"/>
      <c r="AO21" s="54"/>
      <c r="AP21" s="54"/>
    </row>
    <row r="22" spans="1:42" ht="14.25" customHeight="1">
      <c r="A22" s="193"/>
      <c r="B22" s="185"/>
      <c r="C22" s="185"/>
      <c r="D22" s="185"/>
      <c r="E22" s="187"/>
      <c r="F22" s="188"/>
      <c r="G22" s="98" t="str">
        <f t="shared" si="0"/>
        <v/>
      </c>
      <c r="H22" s="99"/>
      <c r="I22" s="85"/>
      <c r="J22" s="55"/>
      <c r="K22" s="55"/>
      <c r="L22" s="55"/>
      <c r="M22" s="55"/>
      <c r="N22" s="57"/>
      <c r="O22" s="55"/>
      <c r="P22" s="55"/>
      <c r="Q22" s="55"/>
      <c r="R22" s="57"/>
      <c r="S22" s="55"/>
      <c r="T22" s="55"/>
      <c r="U22" s="55"/>
      <c r="V22" s="64"/>
      <c r="W22" s="57"/>
      <c r="X22" s="57"/>
      <c r="Y22" s="57"/>
      <c r="Z22" s="56"/>
      <c r="AA22" s="54"/>
      <c r="AB22" s="59"/>
      <c r="AC22" s="70"/>
      <c r="AD22" s="70"/>
      <c r="AE22" s="70"/>
      <c r="AF22" s="70"/>
      <c r="AG22" s="70"/>
      <c r="AH22" s="70"/>
      <c r="AI22" s="59"/>
      <c r="AJ22" s="54"/>
      <c r="AK22" s="54"/>
      <c r="AL22" s="54"/>
      <c r="AM22" s="54"/>
      <c r="AN22" s="54"/>
      <c r="AO22" s="54"/>
      <c r="AP22" s="54"/>
    </row>
    <row r="23" spans="1:42" ht="14.25" customHeight="1">
      <c r="A23" s="100"/>
      <c r="B23" s="84"/>
      <c r="C23" s="84"/>
      <c r="D23" s="84"/>
      <c r="E23" s="187"/>
      <c r="F23" s="188"/>
      <c r="G23" s="98" t="str">
        <f t="shared" si="0"/>
        <v/>
      </c>
      <c r="H23" s="99"/>
      <c r="I23" s="85"/>
      <c r="J23" s="69"/>
      <c r="K23" s="70"/>
      <c r="L23" s="70"/>
      <c r="M23" s="70"/>
      <c r="N23" s="70"/>
      <c r="O23" s="70"/>
      <c r="P23" s="70"/>
      <c r="Q23" s="70"/>
      <c r="R23" s="70"/>
      <c r="S23" s="55"/>
      <c r="T23" s="55"/>
      <c r="U23" s="55"/>
      <c r="V23" s="64"/>
      <c r="W23" s="57"/>
      <c r="X23" s="57"/>
      <c r="Y23" s="57"/>
      <c r="Z23" s="56"/>
      <c r="AA23" s="54"/>
      <c r="AB23" s="59"/>
      <c r="AC23" s="70"/>
      <c r="AD23" s="70"/>
      <c r="AE23" s="70"/>
      <c r="AF23" s="70"/>
      <c r="AG23" s="70"/>
      <c r="AH23" s="70"/>
      <c r="AI23" s="59"/>
      <c r="AJ23" s="54"/>
      <c r="AK23" s="54"/>
      <c r="AL23" s="54"/>
      <c r="AM23" s="54"/>
      <c r="AN23" s="54"/>
      <c r="AO23" s="54"/>
      <c r="AP23" s="54"/>
    </row>
    <row r="24" spans="1:42" ht="14.25" customHeight="1">
      <c r="A24" s="100"/>
      <c r="B24" s="84"/>
      <c r="C24" s="84"/>
      <c r="D24" s="84"/>
      <c r="E24" s="187"/>
      <c r="F24" s="188"/>
      <c r="G24" s="98" t="str">
        <f t="shared" si="0"/>
        <v/>
      </c>
      <c r="H24" s="99"/>
      <c r="I24" s="85"/>
      <c r="J24" s="69"/>
      <c r="K24" s="70"/>
      <c r="L24" s="70"/>
      <c r="M24" s="70"/>
      <c r="N24" s="70"/>
      <c r="O24" s="70"/>
      <c r="P24" s="70"/>
      <c r="Q24" s="70"/>
      <c r="R24" s="70"/>
      <c r="S24" s="55"/>
      <c r="T24" s="55"/>
      <c r="U24" s="55"/>
      <c r="V24" s="64"/>
      <c r="W24" s="57"/>
      <c r="X24" s="57"/>
      <c r="Y24" s="57"/>
      <c r="Z24" s="56"/>
      <c r="AA24" s="54"/>
      <c r="AB24" s="59"/>
      <c r="AC24" s="70"/>
      <c r="AD24" s="70"/>
      <c r="AE24" s="70"/>
      <c r="AF24" s="70"/>
      <c r="AG24" s="70"/>
      <c r="AH24" s="70"/>
      <c r="AI24" s="59"/>
      <c r="AJ24" s="54"/>
      <c r="AK24" s="54"/>
      <c r="AL24" s="54"/>
      <c r="AM24" s="54"/>
      <c r="AN24" s="54"/>
      <c r="AO24" s="54"/>
      <c r="AP24" s="54"/>
    </row>
    <row r="25" spans="1:42" ht="14.25" customHeight="1">
      <c r="A25" s="101"/>
      <c r="B25" s="189" t="s">
        <v>90</v>
      </c>
      <c r="C25" s="190"/>
      <c r="D25" s="190"/>
      <c r="E25" s="191" t="str">
        <f>IF(SUM(E16:F24)=0,"",SUM(E16:F24))</f>
        <v/>
      </c>
      <c r="F25" s="191"/>
      <c r="G25" s="102" t="str">
        <f>IF(H25="","",H25/E25)</f>
        <v/>
      </c>
      <c r="H25" s="103" t="str">
        <f>IF(SUM(H16:H24)=0,"",SUM(H16:H24))</f>
        <v/>
      </c>
      <c r="I25" s="104"/>
      <c r="J25" s="69"/>
      <c r="K25" s="70"/>
      <c r="L25" s="70"/>
      <c r="M25" s="70"/>
      <c r="N25" s="70"/>
      <c r="O25" s="70"/>
      <c r="P25" s="70"/>
      <c r="Q25" s="70"/>
      <c r="R25" s="70"/>
      <c r="S25" s="55"/>
      <c r="T25" s="55"/>
      <c r="U25" s="55"/>
      <c r="V25" s="64"/>
      <c r="W25" s="57"/>
      <c r="X25" s="57"/>
      <c r="Y25" s="57"/>
      <c r="Z25" s="56"/>
      <c r="AA25" s="54"/>
      <c r="AB25" s="59"/>
      <c r="AC25" s="70"/>
      <c r="AD25" s="70"/>
      <c r="AE25" s="70"/>
      <c r="AF25" s="70"/>
      <c r="AG25" s="70"/>
      <c r="AH25" s="70"/>
      <c r="AI25" s="59"/>
      <c r="AJ25" s="54"/>
      <c r="AK25" s="54"/>
      <c r="AL25" s="54"/>
      <c r="AM25" s="54"/>
      <c r="AN25" s="54"/>
      <c r="AO25" s="54"/>
      <c r="AP25" s="54"/>
    </row>
    <row r="26" spans="1:42" ht="14.25" hidden="1" customHeight="1">
      <c r="A26" s="105"/>
      <c r="B26" s="106"/>
      <c r="C26" s="106"/>
      <c r="D26" s="106"/>
      <c r="E26" s="106"/>
      <c r="F26" s="106"/>
      <c r="G26" s="106"/>
      <c r="H26" s="106"/>
      <c r="I26" s="107"/>
      <c r="J26" s="69"/>
      <c r="K26" s="70"/>
      <c r="L26" s="70"/>
      <c r="M26" s="70"/>
      <c r="N26" s="70"/>
      <c r="O26" s="70"/>
      <c r="P26" s="70"/>
      <c r="Q26" s="70"/>
      <c r="R26" s="70"/>
      <c r="S26" s="55"/>
      <c r="T26" s="55"/>
      <c r="U26" s="55"/>
      <c r="V26" s="73"/>
      <c r="W26" s="73"/>
      <c r="X26" s="73"/>
      <c r="Y26" s="73"/>
      <c r="Z26" s="73"/>
      <c r="AA26" s="73"/>
      <c r="AB26" s="59"/>
      <c r="AC26" s="70"/>
      <c r="AD26" s="70"/>
      <c r="AE26" s="70"/>
      <c r="AF26" s="70"/>
      <c r="AG26" s="70"/>
      <c r="AH26" s="70"/>
      <c r="AI26" s="59"/>
      <c r="AJ26" s="55"/>
      <c r="AK26" s="55"/>
      <c r="AL26" s="55"/>
      <c r="AM26" s="55"/>
      <c r="AN26" s="55"/>
      <c r="AO26" s="55"/>
      <c r="AP26" s="55"/>
    </row>
    <row r="27" spans="1:42" ht="14.25" customHeight="1">
      <c r="A27" s="108"/>
      <c r="B27" s="178"/>
      <c r="C27" s="179"/>
      <c r="D27" s="180"/>
      <c r="E27" s="181" t="s">
        <v>122</v>
      </c>
      <c r="F27" s="182"/>
      <c r="G27" s="97" t="s">
        <v>123</v>
      </c>
      <c r="H27" s="97" t="s">
        <v>125</v>
      </c>
      <c r="I27" s="85"/>
      <c r="J27" s="69"/>
      <c r="K27" s="70"/>
      <c r="L27" s="70"/>
      <c r="M27" s="70"/>
      <c r="N27" s="70"/>
      <c r="O27" s="70"/>
      <c r="P27" s="70"/>
      <c r="Q27" s="70"/>
      <c r="R27" s="70"/>
      <c r="S27" s="55"/>
      <c r="T27" s="55"/>
      <c r="U27" s="55"/>
      <c r="V27" s="57"/>
      <c r="W27" s="56"/>
      <c r="X27" s="56"/>
      <c r="Y27" s="56"/>
      <c r="Z27" s="56"/>
      <c r="AA27" s="56"/>
      <c r="AB27" s="56"/>
      <c r="AC27" s="55"/>
      <c r="AD27" s="55"/>
      <c r="AE27" s="55"/>
      <c r="AF27" s="55"/>
      <c r="AG27" s="55"/>
      <c r="AH27" s="55"/>
      <c r="AI27" s="55"/>
      <c r="AJ27" s="55"/>
      <c r="AK27" s="55"/>
      <c r="AL27" s="55"/>
      <c r="AM27" s="55"/>
      <c r="AN27" s="55"/>
      <c r="AO27" s="55"/>
      <c r="AP27" s="55"/>
    </row>
    <row r="28" spans="1:42" ht="14.25" customHeight="1">
      <c r="A28" s="183" t="s">
        <v>91</v>
      </c>
      <c r="B28" s="184"/>
      <c r="C28" s="185"/>
      <c r="D28" s="186"/>
      <c r="E28" s="174"/>
      <c r="F28" s="175"/>
      <c r="G28" s="98" t="str">
        <f t="shared" ref="G28:G36" si="1">IF(H28="","",H28/E28)</f>
        <v/>
      </c>
      <c r="H28" s="99"/>
      <c r="I28" s="85"/>
      <c r="J28" s="69"/>
      <c r="K28" s="70"/>
      <c r="L28" s="70"/>
      <c r="M28" s="70"/>
      <c r="N28" s="70"/>
      <c r="O28" s="70"/>
      <c r="P28" s="70"/>
      <c r="Q28" s="70"/>
      <c r="R28" s="70"/>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pans="1:42" ht="14.25" customHeight="1">
      <c r="A29" s="183"/>
      <c r="B29" s="184"/>
      <c r="C29" s="185"/>
      <c r="D29" s="186"/>
      <c r="E29" s="174"/>
      <c r="F29" s="175"/>
      <c r="G29" s="98" t="str">
        <f t="shared" si="1"/>
        <v/>
      </c>
      <c r="H29" s="99"/>
      <c r="I29" s="85"/>
      <c r="J29" s="69"/>
      <c r="K29" s="70"/>
      <c r="L29" s="70"/>
      <c r="M29" s="70"/>
      <c r="N29" s="70"/>
      <c r="O29" s="70"/>
      <c r="P29" s="70"/>
      <c r="Q29" s="70"/>
      <c r="R29" s="70"/>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2" ht="14.25" customHeight="1">
      <c r="A30" s="183"/>
      <c r="B30" s="184"/>
      <c r="C30" s="185"/>
      <c r="D30" s="186"/>
      <c r="E30" s="174"/>
      <c r="F30" s="175"/>
      <c r="G30" s="98" t="str">
        <f t="shared" si="1"/>
        <v/>
      </c>
      <c r="H30" s="99"/>
      <c r="I30" s="85"/>
      <c r="J30" s="69"/>
      <c r="K30" s="70"/>
      <c r="L30" s="70"/>
      <c r="M30" s="70"/>
      <c r="N30" s="70"/>
      <c r="O30" s="70"/>
      <c r="P30" s="70"/>
      <c r="Q30" s="70"/>
      <c r="R30" s="70"/>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row>
    <row r="31" spans="1:42" ht="14.25" customHeight="1">
      <c r="A31" s="183"/>
      <c r="B31" s="184"/>
      <c r="C31" s="185"/>
      <c r="D31" s="186"/>
      <c r="E31" s="174"/>
      <c r="F31" s="175"/>
      <c r="G31" s="98" t="str">
        <f t="shared" si="1"/>
        <v/>
      </c>
      <c r="H31" s="99"/>
      <c r="I31" s="85"/>
      <c r="J31" s="69"/>
      <c r="K31" s="70"/>
      <c r="L31" s="70"/>
      <c r="M31" s="70"/>
      <c r="N31" s="70"/>
      <c r="O31" s="70"/>
      <c r="P31" s="70"/>
      <c r="Q31" s="70"/>
      <c r="R31" s="70"/>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row>
    <row r="32" spans="1:42" ht="14.25" customHeight="1">
      <c r="A32" s="183"/>
      <c r="B32" s="184"/>
      <c r="C32" s="185"/>
      <c r="D32" s="186"/>
      <c r="E32" s="174"/>
      <c r="F32" s="175"/>
      <c r="G32" s="98" t="str">
        <f t="shared" si="1"/>
        <v/>
      </c>
      <c r="H32" s="99"/>
      <c r="I32" s="85"/>
    </row>
    <row r="33" spans="1:9" ht="14.25" customHeight="1">
      <c r="A33" s="183"/>
      <c r="B33" s="184"/>
      <c r="C33" s="185"/>
      <c r="D33" s="186"/>
      <c r="E33" s="174"/>
      <c r="F33" s="175"/>
      <c r="G33" s="98" t="str">
        <f t="shared" si="1"/>
        <v/>
      </c>
      <c r="H33" s="99"/>
      <c r="I33" s="85"/>
    </row>
    <row r="34" spans="1:9" ht="14.25" customHeight="1">
      <c r="A34" s="183"/>
      <c r="B34" s="184"/>
      <c r="C34" s="185"/>
      <c r="D34" s="186"/>
      <c r="E34" s="174"/>
      <c r="F34" s="175"/>
      <c r="G34" s="98" t="str">
        <f t="shared" si="1"/>
        <v/>
      </c>
      <c r="H34" s="99"/>
      <c r="I34" s="85"/>
    </row>
    <row r="35" spans="1:9" ht="14.25" customHeight="1">
      <c r="A35" s="109"/>
      <c r="B35" s="110"/>
      <c r="C35" s="84"/>
      <c r="D35" s="111"/>
      <c r="E35" s="174"/>
      <c r="F35" s="175"/>
      <c r="G35" s="98" t="str">
        <f t="shared" si="1"/>
        <v/>
      </c>
      <c r="H35" s="99"/>
      <c r="I35" s="85"/>
    </row>
    <row r="36" spans="1:9" ht="14.25" customHeight="1">
      <c r="A36" s="109"/>
      <c r="B36" s="112"/>
      <c r="C36" s="87"/>
      <c r="D36" s="113"/>
      <c r="E36" s="174"/>
      <c r="F36" s="175"/>
      <c r="G36" s="98" t="str">
        <f t="shared" si="1"/>
        <v/>
      </c>
      <c r="H36" s="99"/>
      <c r="I36" s="85"/>
    </row>
    <row r="37" spans="1:9" ht="14.25" customHeight="1">
      <c r="A37" s="105"/>
      <c r="B37" s="176" t="s">
        <v>90</v>
      </c>
      <c r="C37" s="176"/>
      <c r="D37" s="176"/>
      <c r="E37" s="177" t="str">
        <f>IF(SUM(E28:F36)=0,"",SUM(E28:F36))</f>
        <v/>
      </c>
      <c r="F37" s="177"/>
      <c r="G37" s="102" t="str">
        <f>IF(H37="","",H37/E37)</f>
        <v/>
      </c>
      <c r="H37" s="103" t="str">
        <f>IF(SUM(H28:H36)=0,"",SUM(H28:H36))</f>
        <v/>
      </c>
      <c r="I37" s="104"/>
    </row>
    <row r="38" spans="1:9" ht="14.25" customHeight="1">
      <c r="A38" s="152" t="s">
        <v>92</v>
      </c>
      <c r="B38" s="152"/>
      <c r="C38" s="152"/>
      <c r="D38" s="152"/>
      <c r="E38" s="171" t="str">
        <f>IF(E37="",E25,E25+E37)</f>
        <v/>
      </c>
      <c r="F38" s="172"/>
      <c r="G38" s="114" t="str">
        <f>IF(H38="","",H38/E38)</f>
        <v/>
      </c>
      <c r="H38" s="115" t="str">
        <f>IF(H37="",H25,H25+H37)</f>
        <v/>
      </c>
      <c r="I38" s="116"/>
    </row>
    <row r="39" spans="1:9" ht="14.25" customHeight="1">
      <c r="A39" s="173" t="s">
        <v>93</v>
      </c>
      <c r="B39" s="173"/>
      <c r="C39" s="173"/>
      <c r="D39" s="173"/>
      <c r="E39" s="173"/>
      <c r="F39" s="173"/>
      <c r="G39" s="173"/>
      <c r="H39" s="173"/>
      <c r="I39" s="173"/>
    </row>
    <row r="40" spans="1:9" ht="14.25" customHeight="1">
      <c r="A40" s="152" t="s">
        <v>0</v>
      </c>
      <c r="B40" s="152"/>
      <c r="C40" s="152"/>
      <c r="D40" s="152"/>
      <c r="E40" s="152" t="s">
        <v>94</v>
      </c>
      <c r="F40" s="152"/>
      <c r="G40" s="152"/>
      <c r="H40" s="152" t="s">
        <v>5</v>
      </c>
      <c r="I40" s="152"/>
    </row>
    <row r="41" spans="1:9" ht="14.25" customHeight="1">
      <c r="A41" s="160"/>
      <c r="B41" s="161"/>
      <c r="C41" s="161"/>
      <c r="D41" s="162"/>
      <c r="E41" s="163" t="s">
        <v>4</v>
      </c>
      <c r="F41" s="164"/>
      <c r="G41" s="165"/>
      <c r="H41" s="160" t="s">
        <v>95</v>
      </c>
      <c r="I41" s="162"/>
    </row>
    <row r="42" spans="1:9" ht="14.25" customHeight="1">
      <c r="A42" s="146" t="s">
        <v>105</v>
      </c>
      <c r="B42" s="147"/>
      <c r="C42" s="147"/>
      <c r="D42" s="148"/>
      <c r="E42" s="166" t="str">
        <f>IF(E43="","",E43+E44)</f>
        <v/>
      </c>
      <c r="F42" s="167"/>
      <c r="G42" s="168"/>
      <c r="H42" s="169"/>
      <c r="I42" s="170"/>
    </row>
    <row r="43" spans="1:9" ht="14.25" customHeight="1">
      <c r="A43" s="146" t="s">
        <v>126</v>
      </c>
      <c r="B43" s="147"/>
      <c r="C43" s="147"/>
      <c r="D43" s="148"/>
      <c r="E43" s="149"/>
      <c r="F43" s="150"/>
      <c r="G43" s="151"/>
      <c r="H43" s="158"/>
      <c r="I43" s="159"/>
    </row>
    <row r="44" spans="1:9" ht="14.25" customHeight="1">
      <c r="A44" s="146" t="s">
        <v>127</v>
      </c>
      <c r="B44" s="147"/>
      <c r="C44" s="147"/>
      <c r="D44" s="148"/>
      <c r="E44" s="149"/>
      <c r="F44" s="150"/>
      <c r="G44" s="151"/>
      <c r="H44" s="158"/>
      <c r="I44" s="159"/>
    </row>
    <row r="45" spans="1:9" ht="14.25" customHeight="1">
      <c r="A45" s="146" t="s">
        <v>106</v>
      </c>
      <c r="B45" s="147"/>
      <c r="C45" s="147"/>
      <c r="D45" s="148"/>
      <c r="E45" s="149"/>
      <c r="F45" s="150"/>
      <c r="G45" s="151"/>
      <c r="H45" s="158"/>
      <c r="I45" s="159"/>
    </row>
    <row r="46" spans="1:9" ht="14.25" customHeight="1">
      <c r="A46" s="146" t="s">
        <v>107</v>
      </c>
      <c r="B46" s="147"/>
      <c r="C46" s="147"/>
      <c r="D46" s="148"/>
      <c r="E46" s="149"/>
      <c r="F46" s="150"/>
      <c r="G46" s="151"/>
      <c r="H46" s="158"/>
      <c r="I46" s="159"/>
    </row>
    <row r="47" spans="1:9" ht="14.25" customHeight="1">
      <c r="A47" s="146" t="s">
        <v>96</v>
      </c>
      <c r="B47" s="147"/>
      <c r="C47" s="147"/>
      <c r="D47" s="148"/>
      <c r="E47" s="149"/>
      <c r="F47" s="150"/>
      <c r="G47" s="151"/>
      <c r="H47" s="117"/>
      <c r="I47" s="118"/>
    </row>
    <row r="48" spans="1:9" ht="14.25" customHeight="1">
      <c r="A48" s="119"/>
      <c r="B48" s="120"/>
      <c r="C48" s="120"/>
      <c r="D48" s="121"/>
      <c r="E48" s="122"/>
      <c r="F48" s="123"/>
      <c r="G48" s="124"/>
      <c r="H48" s="122"/>
      <c r="I48" s="124"/>
    </row>
    <row r="49" spans="1:9" ht="14.25" customHeight="1">
      <c r="A49" s="152" t="s">
        <v>30</v>
      </c>
      <c r="B49" s="152"/>
      <c r="C49" s="152"/>
      <c r="D49" s="152"/>
      <c r="E49" s="153" t="str">
        <f>IF(E43="","",SUM(E42+E45+E46+E47))</f>
        <v/>
      </c>
      <c r="F49" s="154"/>
      <c r="G49" s="155"/>
      <c r="H49" s="156" t="str">
        <f>IF(H38=E49,"","←【確認】財源内訳の合計と整備費の合計が不一致")</f>
        <v/>
      </c>
      <c r="I49" s="157"/>
    </row>
    <row r="50" spans="1:9" ht="14.25" customHeight="1">
      <c r="A50" s="129" t="s">
        <v>97</v>
      </c>
      <c r="B50" s="130"/>
      <c r="C50" s="130"/>
      <c r="D50" s="130"/>
      <c r="E50" s="130"/>
      <c r="F50" s="130"/>
      <c r="G50" s="130"/>
      <c r="H50" s="125"/>
      <c r="I50" s="126"/>
    </row>
    <row r="51" spans="1:9" ht="14.25" customHeight="1">
      <c r="A51" s="132" t="s">
        <v>98</v>
      </c>
      <c r="B51" s="133"/>
      <c r="C51" s="133"/>
      <c r="D51" s="133"/>
      <c r="E51" s="133"/>
      <c r="F51" s="133"/>
      <c r="G51" s="133"/>
      <c r="H51" s="133"/>
      <c r="I51" s="133"/>
    </row>
    <row r="52" spans="1:9" ht="14.25" customHeight="1">
      <c r="A52" s="134"/>
      <c r="B52" s="135"/>
      <c r="C52" s="135"/>
      <c r="D52" s="135"/>
      <c r="E52" s="135"/>
      <c r="F52" s="135"/>
      <c r="G52" s="135"/>
      <c r="H52" s="135"/>
      <c r="I52" s="136"/>
    </row>
    <row r="53" spans="1:9" ht="14.25" customHeight="1">
      <c r="A53" s="137"/>
      <c r="B53" s="138"/>
      <c r="C53" s="138"/>
      <c r="D53" s="138"/>
      <c r="E53" s="138"/>
      <c r="F53" s="138"/>
      <c r="G53" s="138"/>
      <c r="H53" s="138"/>
      <c r="I53" s="139"/>
    </row>
    <row r="54" spans="1:9" ht="14.25" customHeight="1">
      <c r="A54" s="137"/>
      <c r="B54" s="138"/>
      <c r="C54" s="138"/>
      <c r="D54" s="138"/>
      <c r="E54" s="138"/>
      <c r="F54" s="138"/>
      <c r="G54" s="138"/>
      <c r="H54" s="138"/>
      <c r="I54" s="139"/>
    </row>
    <row r="55" spans="1:9" ht="14.25" customHeight="1">
      <c r="A55" s="140"/>
      <c r="B55" s="141"/>
      <c r="C55" s="141"/>
      <c r="D55" s="141"/>
      <c r="E55" s="141"/>
      <c r="F55" s="141"/>
      <c r="G55" s="141"/>
      <c r="H55" s="141"/>
      <c r="I55" s="142"/>
    </row>
    <row r="56" spans="1:9" ht="7.5" customHeight="1">
      <c r="A56" s="143"/>
      <c r="B56" s="143"/>
      <c r="C56" s="143"/>
      <c r="D56" s="143"/>
      <c r="E56" s="144"/>
      <c r="F56" s="144"/>
      <c r="G56" s="144"/>
      <c r="H56" s="144"/>
      <c r="I56" s="144"/>
    </row>
    <row r="57" spans="1:9" ht="14.25" customHeight="1">
      <c r="A57" s="127" t="s">
        <v>108</v>
      </c>
      <c r="B57" s="145" t="s">
        <v>109</v>
      </c>
      <c r="C57" s="145"/>
      <c r="D57" s="145"/>
      <c r="E57" s="145"/>
      <c r="F57" s="145"/>
      <c r="G57" s="145"/>
      <c r="H57" s="145"/>
      <c r="I57" s="145"/>
    </row>
    <row r="58" spans="1:9" ht="14.25" customHeight="1">
      <c r="A58" s="76"/>
      <c r="B58" s="131"/>
      <c r="C58" s="131"/>
      <c r="D58" s="131"/>
      <c r="E58" s="131"/>
      <c r="F58" s="131"/>
      <c r="G58" s="131"/>
      <c r="H58" s="131"/>
      <c r="I58" s="131"/>
    </row>
  </sheetData>
  <mergeCells count="100">
    <mergeCell ref="A2:I2"/>
    <mergeCell ref="A4:C4"/>
    <mergeCell ref="D4:I4"/>
    <mergeCell ref="A5:C5"/>
    <mergeCell ref="D5:G5"/>
    <mergeCell ref="H5:I5"/>
    <mergeCell ref="A6:C6"/>
    <mergeCell ref="D6:G6"/>
    <mergeCell ref="H6:I6"/>
    <mergeCell ref="A7:C7"/>
    <mergeCell ref="D7:I7"/>
    <mergeCell ref="A8:C11"/>
    <mergeCell ref="D8:I8"/>
    <mergeCell ref="E9:G9"/>
    <mergeCell ref="D10:F10"/>
    <mergeCell ref="D11:F11"/>
    <mergeCell ref="A12:C12"/>
    <mergeCell ref="E12:F12"/>
    <mergeCell ref="A13:I13"/>
    <mergeCell ref="B14:D14"/>
    <mergeCell ref="E14:F14"/>
    <mergeCell ref="B15:D15"/>
    <mergeCell ref="E15:F15"/>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E23:F23"/>
    <mergeCell ref="E24:F24"/>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E35:F35"/>
    <mergeCell ref="E36:F36"/>
    <mergeCell ref="B37:D37"/>
    <mergeCell ref="E37:F37"/>
    <mergeCell ref="A38:D38"/>
    <mergeCell ref="E38:F38"/>
    <mergeCell ref="A39:I39"/>
    <mergeCell ref="A40:D40"/>
    <mergeCell ref="E40:G40"/>
    <mergeCell ref="H40:I40"/>
    <mergeCell ref="A41:D41"/>
    <mergeCell ref="E41:G41"/>
    <mergeCell ref="H41:I41"/>
    <mergeCell ref="A42:D42"/>
    <mergeCell ref="E42:G42"/>
    <mergeCell ref="H42:I42"/>
    <mergeCell ref="A43:D43"/>
    <mergeCell ref="E43:G43"/>
    <mergeCell ref="H43:I43"/>
    <mergeCell ref="A44:D44"/>
    <mergeCell ref="E44:G44"/>
    <mergeCell ref="H44:I44"/>
    <mergeCell ref="A45:D45"/>
    <mergeCell ref="E45:G45"/>
    <mergeCell ref="H45:I45"/>
    <mergeCell ref="A46:D46"/>
    <mergeCell ref="E46:G46"/>
    <mergeCell ref="H46:I46"/>
    <mergeCell ref="A47:D47"/>
    <mergeCell ref="E47:G47"/>
    <mergeCell ref="A49:D49"/>
    <mergeCell ref="E49:G49"/>
    <mergeCell ref="H49:I49"/>
    <mergeCell ref="A50:G50"/>
    <mergeCell ref="B58:I58"/>
    <mergeCell ref="A51:I51"/>
    <mergeCell ref="A52:I55"/>
    <mergeCell ref="A56:D56"/>
    <mergeCell ref="E56:G56"/>
    <mergeCell ref="H56:I56"/>
    <mergeCell ref="B57:I57"/>
  </mergeCells>
  <phoneticPr fontId="2"/>
  <dataValidations count="1">
    <dataValidation type="list" allowBlank="1" showInputMessage="1" showErrorMessage="1" sqref="I50">
      <formula1>"有,無"</formula1>
    </dataValidation>
  </dataValidations>
  <printOptions horizontalCentered="1"/>
  <pageMargins left="0.59055118110236227" right="0.59055118110236227" top="0.78740157480314965" bottom="0.78740157480314965" header="0.51181102362204722" footer="0.51181102362204722"/>
  <pageSetup paperSize="9" scale="94" orientation="portrait" horizont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9"/>
  <sheetViews>
    <sheetView showGridLines="0" showZeros="0" view="pageBreakPreview" topLeftCell="A13" zoomScaleNormal="115" zoomScaleSheetLayoutView="100" workbookViewId="0">
      <selection activeCell="I16" sqref="I16:R16"/>
    </sheetView>
  </sheetViews>
  <sheetFormatPr defaultColWidth="2.5" defaultRowHeight="13.5"/>
  <cols>
    <col min="1" max="3" width="2.5" style="12" customWidth="1"/>
    <col min="4" max="4" width="2.375" style="12" customWidth="1"/>
    <col min="5" max="6" width="2" style="12" customWidth="1"/>
    <col min="7" max="7" width="2.25" style="12" customWidth="1"/>
    <col min="8" max="8" width="2" style="12" customWidth="1"/>
    <col min="9" max="9" width="1.125" style="12" customWidth="1"/>
    <col min="10" max="11" width="2" style="12" customWidth="1"/>
    <col min="12" max="12" width="1.125" style="12" customWidth="1"/>
    <col min="13" max="14" width="2" style="12" customWidth="1"/>
    <col min="15" max="15" width="1.125" style="12" customWidth="1"/>
    <col min="16" max="17" width="2" style="12" customWidth="1"/>
    <col min="18" max="18" width="1.125" style="12" customWidth="1"/>
    <col min="19" max="19" width="2.125" style="12" customWidth="1"/>
    <col min="20" max="20" width="2" style="12" customWidth="1"/>
    <col min="21" max="21" width="1.125" style="12" customWidth="1"/>
    <col min="22" max="22" width="2.25" style="12" customWidth="1"/>
    <col min="23" max="23" width="2" style="12" customWidth="1"/>
    <col min="24" max="24" width="1.125" style="12" customWidth="1"/>
    <col min="25" max="26" width="2" style="12" customWidth="1"/>
    <col min="27" max="27" width="1.125" style="12" customWidth="1"/>
    <col min="28" max="28" width="2.125" style="12" customWidth="1"/>
    <col min="29" max="29" width="2" style="12" customWidth="1"/>
    <col min="30" max="30" width="1.125" style="12" customWidth="1"/>
    <col min="31" max="32" width="2" style="12" customWidth="1"/>
    <col min="33" max="33" width="1.125" style="12" customWidth="1"/>
    <col min="34" max="34" width="2.25" style="12" customWidth="1"/>
    <col min="35" max="35" width="2" style="12" customWidth="1"/>
    <col min="36" max="36" width="1.125" style="12" customWidth="1"/>
    <col min="37" max="38" width="2" style="12" customWidth="1"/>
    <col min="39" max="39" width="1.125" style="12" customWidth="1"/>
    <col min="40" max="41" width="2" style="12" customWidth="1"/>
    <col min="42" max="42" width="1.125" style="12" customWidth="1"/>
    <col min="43" max="43" width="2" style="12" customWidth="1"/>
    <col min="44" max="44" width="1.75" style="12" customWidth="1"/>
    <col min="45" max="59" width="2" style="12" customWidth="1"/>
    <col min="60" max="80" width="2.125" style="12" customWidth="1"/>
    <col min="81" max="16384" width="2.5" style="12"/>
  </cols>
  <sheetData>
    <row r="1" spans="1:44" ht="14.25" customHeight="1">
      <c r="A1" s="12" t="s">
        <v>21</v>
      </c>
    </row>
    <row r="2" spans="1:44" ht="12.75" customHeight="1" thickBot="1"/>
    <row r="3" spans="1:44" ht="14.25" customHeight="1" thickBot="1">
      <c r="A3" s="25"/>
      <c r="B3" s="210" t="s">
        <v>22</v>
      </c>
      <c r="C3" s="210"/>
      <c r="D3" s="210"/>
      <c r="E3" s="210"/>
      <c r="F3" s="210"/>
      <c r="G3" s="210"/>
      <c r="H3" s="26"/>
      <c r="I3" s="27"/>
      <c r="J3" s="27"/>
      <c r="K3" s="210" t="s">
        <v>23</v>
      </c>
      <c r="L3" s="210"/>
      <c r="M3" s="210"/>
      <c r="N3" s="210"/>
      <c r="O3" s="210"/>
      <c r="P3" s="210"/>
      <c r="Q3" s="210"/>
      <c r="R3" s="210"/>
      <c r="S3" s="210"/>
      <c r="T3" s="210"/>
      <c r="U3" s="210"/>
      <c r="V3" s="210"/>
      <c r="W3" s="27"/>
      <c r="X3" s="26"/>
      <c r="Y3" s="25"/>
      <c r="Z3" s="27"/>
      <c r="AA3" s="210" t="s">
        <v>24</v>
      </c>
      <c r="AB3" s="210"/>
      <c r="AC3" s="210"/>
      <c r="AD3" s="210"/>
      <c r="AE3" s="210"/>
      <c r="AF3" s="210"/>
      <c r="AG3" s="210"/>
      <c r="AH3" s="210"/>
      <c r="AI3" s="210"/>
      <c r="AJ3" s="210"/>
      <c r="AK3" s="210"/>
      <c r="AL3" s="210"/>
      <c r="AM3" s="210"/>
      <c r="AN3" s="210"/>
      <c r="AO3" s="210"/>
      <c r="AP3" s="210"/>
      <c r="AQ3" s="210"/>
      <c r="AR3" s="26"/>
    </row>
    <row r="4" spans="1:44" ht="14.25" customHeight="1">
      <c r="A4" s="247" t="s">
        <v>17</v>
      </c>
      <c r="B4" s="225"/>
      <c r="C4" s="225"/>
      <c r="D4" s="225"/>
      <c r="E4" s="225"/>
      <c r="F4" s="225"/>
      <c r="G4" s="225"/>
      <c r="H4" s="226"/>
      <c r="I4" s="225"/>
      <c r="J4" s="225"/>
      <c r="K4" s="225"/>
      <c r="L4" s="225"/>
      <c r="M4" s="225"/>
      <c r="N4" s="225"/>
      <c r="O4" s="225"/>
      <c r="P4" s="225"/>
      <c r="Q4" s="225"/>
      <c r="R4" s="225"/>
      <c r="S4" s="225"/>
      <c r="T4" s="225"/>
      <c r="U4" s="225"/>
      <c r="V4" s="225"/>
      <c r="W4" s="225"/>
      <c r="X4" s="226"/>
      <c r="Y4" s="247" t="s">
        <v>17</v>
      </c>
      <c r="Z4" s="225"/>
      <c r="AA4" s="225"/>
      <c r="AB4" s="225"/>
      <c r="AC4" s="225"/>
      <c r="AD4" s="225"/>
      <c r="AE4" s="225"/>
      <c r="AF4" s="225"/>
      <c r="AG4" s="225"/>
      <c r="AH4" s="225"/>
      <c r="AI4" s="225"/>
      <c r="AJ4" s="225"/>
      <c r="AK4" s="225"/>
      <c r="AL4" s="225"/>
      <c r="AM4" s="225"/>
      <c r="AN4" s="225"/>
      <c r="AO4" s="225"/>
      <c r="AP4" s="225"/>
      <c r="AQ4" s="225"/>
      <c r="AR4" s="226"/>
    </row>
    <row r="5" spans="1:44" ht="14.25" customHeight="1" thickBot="1">
      <c r="A5" s="248"/>
      <c r="B5" s="249"/>
      <c r="C5" s="249"/>
      <c r="D5" s="249"/>
      <c r="E5" s="249"/>
      <c r="F5" s="249"/>
      <c r="G5" s="249"/>
      <c r="H5" s="250"/>
      <c r="I5" s="249"/>
      <c r="J5" s="249"/>
      <c r="K5" s="249"/>
      <c r="L5" s="249"/>
      <c r="M5" s="249"/>
      <c r="N5" s="249"/>
      <c r="O5" s="249"/>
      <c r="P5" s="249"/>
      <c r="Q5" s="249"/>
      <c r="R5" s="249"/>
      <c r="S5" s="249"/>
      <c r="T5" s="249"/>
      <c r="U5" s="249"/>
      <c r="V5" s="249"/>
      <c r="W5" s="249"/>
      <c r="X5" s="250"/>
      <c r="Y5" s="248"/>
      <c r="Z5" s="249"/>
      <c r="AA5" s="249"/>
      <c r="AB5" s="249"/>
      <c r="AC5" s="249"/>
      <c r="AD5" s="249"/>
      <c r="AE5" s="249"/>
      <c r="AF5" s="249"/>
      <c r="AG5" s="249"/>
      <c r="AH5" s="249"/>
      <c r="AI5" s="249"/>
      <c r="AJ5" s="249"/>
      <c r="AK5" s="249"/>
      <c r="AL5" s="249"/>
      <c r="AM5" s="249"/>
      <c r="AN5" s="249"/>
      <c r="AO5" s="249"/>
      <c r="AP5" s="249"/>
      <c r="AQ5" s="249"/>
      <c r="AR5" s="250"/>
    </row>
    <row r="6" spans="1:44" ht="11.25" customHeight="1"/>
    <row r="7" spans="1:44" ht="14.25" customHeight="1" thickBot="1">
      <c r="A7" s="12">
        <v>1</v>
      </c>
      <c r="B7" s="12" t="s">
        <v>43</v>
      </c>
      <c r="C7" s="12" t="s">
        <v>25</v>
      </c>
      <c r="AC7" s="12" t="s">
        <v>114</v>
      </c>
      <c r="AK7" s="28"/>
      <c r="AL7" s="79"/>
      <c r="AM7" s="79"/>
    </row>
    <row r="8" spans="1:44" ht="14.25" customHeight="1" thickBot="1">
      <c r="A8" s="25"/>
      <c r="B8" s="210" t="s">
        <v>0</v>
      </c>
      <c r="C8" s="210"/>
      <c r="D8" s="210"/>
      <c r="E8" s="210"/>
      <c r="F8" s="210"/>
      <c r="G8" s="210"/>
      <c r="H8" s="27"/>
      <c r="I8" s="25"/>
      <c r="J8" s="77" t="s">
        <v>44</v>
      </c>
      <c r="K8" s="210" t="s">
        <v>26</v>
      </c>
      <c r="L8" s="210"/>
      <c r="M8" s="210"/>
      <c r="N8" s="210"/>
      <c r="O8" s="210"/>
      <c r="P8" s="210"/>
      <c r="Q8" s="77"/>
      <c r="R8" s="27"/>
      <c r="S8" s="81"/>
      <c r="T8" s="210" t="s">
        <v>27</v>
      </c>
      <c r="U8" s="210"/>
      <c r="V8" s="210"/>
      <c r="W8" s="210"/>
      <c r="X8" s="210"/>
      <c r="Y8" s="210"/>
      <c r="Z8" s="29"/>
      <c r="AA8" s="27"/>
      <c r="AB8" s="210" t="s">
        <v>20</v>
      </c>
      <c r="AC8" s="210"/>
      <c r="AD8" s="210"/>
      <c r="AE8" s="210"/>
      <c r="AF8" s="210"/>
      <c r="AG8" s="210"/>
      <c r="AH8" s="27"/>
      <c r="AI8" s="209" t="s">
        <v>5</v>
      </c>
      <c r="AJ8" s="210"/>
      <c r="AK8" s="210"/>
      <c r="AL8" s="210"/>
      <c r="AM8" s="210"/>
      <c r="AN8" s="210"/>
      <c r="AO8" s="210"/>
      <c r="AP8" s="210"/>
      <c r="AQ8" s="210"/>
      <c r="AR8" s="211"/>
    </row>
    <row r="9" spans="1:44" ht="14.25" customHeight="1">
      <c r="A9" s="30"/>
      <c r="B9" s="15"/>
      <c r="C9" s="15"/>
      <c r="D9" s="15"/>
      <c r="E9" s="15"/>
      <c r="F9" s="15"/>
      <c r="G9" s="15"/>
      <c r="H9" s="15"/>
      <c r="I9" s="222" t="s">
        <v>45</v>
      </c>
      <c r="J9" s="223"/>
      <c r="K9" s="223"/>
      <c r="L9" s="223"/>
      <c r="M9" s="223"/>
      <c r="N9" s="223"/>
      <c r="O9" s="223"/>
      <c r="P9" s="223"/>
      <c r="Q9" s="212" t="s">
        <v>46</v>
      </c>
      <c r="R9" s="213"/>
      <c r="S9" s="217"/>
      <c r="T9" s="218"/>
      <c r="U9" s="218"/>
      <c r="V9" s="218"/>
      <c r="W9" s="218"/>
      <c r="X9" s="218"/>
      <c r="Y9" s="251" t="s">
        <v>47</v>
      </c>
      <c r="Z9" s="252"/>
      <c r="AA9" s="253"/>
      <c r="AB9" s="254"/>
      <c r="AC9" s="254"/>
      <c r="AD9" s="254"/>
      <c r="AE9" s="254"/>
      <c r="AF9" s="254"/>
      <c r="AG9" s="254"/>
      <c r="AH9" s="31" t="s">
        <v>4</v>
      </c>
      <c r="AI9" s="224"/>
      <c r="AJ9" s="225"/>
      <c r="AK9" s="225"/>
      <c r="AL9" s="225"/>
      <c r="AM9" s="225"/>
      <c r="AN9" s="225"/>
      <c r="AO9" s="225"/>
      <c r="AP9" s="225"/>
      <c r="AQ9" s="225"/>
      <c r="AR9" s="226"/>
    </row>
    <row r="10" spans="1:44" ht="14.25" customHeight="1">
      <c r="A10" s="30" t="s">
        <v>41</v>
      </c>
      <c r="B10" s="15" t="s">
        <v>115</v>
      </c>
      <c r="C10" s="15"/>
      <c r="D10" s="15"/>
      <c r="E10" s="31"/>
      <c r="F10" s="15"/>
      <c r="G10" s="31"/>
      <c r="H10" s="15"/>
      <c r="I10" s="214" t="s">
        <v>48</v>
      </c>
      <c r="J10" s="215"/>
      <c r="K10" s="215"/>
      <c r="L10" s="215"/>
      <c r="M10" s="215"/>
      <c r="N10" s="215"/>
      <c r="O10" s="215"/>
      <c r="P10" s="215"/>
      <c r="Q10" s="215"/>
      <c r="R10" s="216"/>
      <c r="S10" s="219"/>
      <c r="T10" s="220"/>
      <c r="U10" s="220"/>
      <c r="V10" s="220"/>
      <c r="W10" s="220"/>
      <c r="X10" s="220"/>
      <c r="Y10" s="220"/>
      <c r="Z10" s="221"/>
      <c r="AA10" s="230"/>
      <c r="AB10" s="231"/>
      <c r="AC10" s="231"/>
      <c r="AD10" s="231"/>
      <c r="AE10" s="231"/>
      <c r="AF10" s="231"/>
      <c r="AG10" s="231"/>
      <c r="AH10" s="232"/>
      <c r="AI10" s="227"/>
      <c r="AJ10" s="228"/>
      <c r="AK10" s="228"/>
      <c r="AL10" s="228"/>
      <c r="AM10" s="228"/>
      <c r="AN10" s="228"/>
      <c r="AO10" s="228"/>
      <c r="AP10" s="228"/>
      <c r="AQ10" s="228"/>
      <c r="AR10" s="229"/>
    </row>
    <row r="11" spans="1:44" ht="14.25" customHeight="1">
      <c r="A11" s="30" t="s">
        <v>42</v>
      </c>
      <c r="B11" s="15" t="s">
        <v>116</v>
      </c>
      <c r="C11" s="15"/>
      <c r="D11" s="15"/>
      <c r="E11" s="15"/>
      <c r="F11" s="15"/>
      <c r="G11" s="15"/>
      <c r="H11" s="15"/>
      <c r="I11" s="214" t="s">
        <v>48</v>
      </c>
      <c r="J11" s="215"/>
      <c r="K11" s="215"/>
      <c r="L11" s="215"/>
      <c r="M11" s="215"/>
      <c r="N11" s="215"/>
      <c r="O11" s="215"/>
      <c r="P11" s="215"/>
      <c r="Q11" s="215"/>
      <c r="R11" s="216"/>
      <c r="S11" s="219"/>
      <c r="T11" s="220"/>
      <c r="U11" s="220"/>
      <c r="V11" s="220"/>
      <c r="W11" s="220"/>
      <c r="X11" s="220"/>
      <c r="Y11" s="220"/>
      <c r="Z11" s="221"/>
      <c r="AA11" s="230"/>
      <c r="AB11" s="231"/>
      <c r="AC11" s="231"/>
      <c r="AD11" s="231"/>
      <c r="AE11" s="231"/>
      <c r="AF11" s="231"/>
      <c r="AG11" s="231"/>
      <c r="AH11" s="232"/>
      <c r="AI11" s="227"/>
      <c r="AJ11" s="228"/>
      <c r="AK11" s="228"/>
      <c r="AL11" s="228"/>
      <c r="AM11" s="228"/>
      <c r="AN11" s="228"/>
      <c r="AO11" s="228"/>
      <c r="AP11" s="228"/>
      <c r="AQ11" s="228"/>
      <c r="AR11" s="229"/>
    </row>
    <row r="12" spans="1:44" ht="14.25" customHeight="1">
      <c r="A12" s="30"/>
      <c r="B12" s="15" t="s">
        <v>28</v>
      </c>
      <c r="C12" s="15"/>
      <c r="D12" s="15"/>
      <c r="E12" s="31"/>
      <c r="F12" s="18"/>
      <c r="G12" s="18"/>
      <c r="H12" s="18"/>
      <c r="I12" s="214" t="s">
        <v>49</v>
      </c>
      <c r="J12" s="215"/>
      <c r="K12" s="215"/>
      <c r="L12" s="215"/>
      <c r="M12" s="215"/>
      <c r="N12" s="215"/>
      <c r="O12" s="215"/>
      <c r="P12" s="215"/>
      <c r="Q12" s="215"/>
      <c r="R12" s="216"/>
      <c r="S12" s="219"/>
      <c r="T12" s="220"/>
      <c r="U12" s="220"/>
      <c r="V12" s="220"/>
      <c r="W12" s="220"/>
      <c r="X12" s="220"/>
      <c r="Y12" s="220"/>
      <c r="Z12" s="221"/>
      <c r="AA12" s="230" t="s">
        <v>49</v>
      </c>
      <c r="AB12" s="231"/>
      <c r="AC12" s="231"/>
      <c r="AD12" s="231"/>
      <c r="AE12" s="231"/>
      <c r="AF12" s="231"/>
      <c r="AG12" s="231"/>
      <c r="AH12" s="232"/>
      <c r="AI12" s="227"/>
      <c r="AJ12" s="228"/>
      <c r="AK12" s="228"/>
      <c r="AL12" s="228"/>
      <c r="AM12" s="228"/>
      <c r="AN12" s="228"/>
      <c r="AO12" s="228"/>
      <c r="AP12" s="228"/>
      <c r="AQ12" s="228"/>
      <c r="AR12" s="229"/>
    </row>
    <row r="13" spans="1:44" ht="14.25" customHeight="1">
      <c r="A13" s="30"/>
      <c r="B13" s="15"/>
      <c r="C13" s="15"/>
      <c r="D13" s="15"/>
      <c r="E13" s="15"/>
      <c r="F13" s="15"/>
      <c r="G13" s="15"/>
      <c r="H13" s="15"/>
      <c r="I13" s="214" t="s">
        <v>49</v>
      </c>
      <c r="J13" s="215"/>
      <c r="K13" s="215"/>
      <c r="L13" s="215"/>
      <c r="M13" s="215"/>
      <c r="N13" s="215"/>
      <c r="O13" s="215"/>
      <c r="P13" s="215"/>
      <c r="Q13" s="215"/>
      <c r="R13" s="216"/>
      <c r="S13" s="219"/>
      <c r="T13" s="220"/>
      <c r="U13" s="220"/>
      <c r="V13" s="220"/>
      <c r="W13" s="220"/>
      <c r="X13" s="220"/>
      <c r="Y13" s="220"/>
      <c r="Z13" s="221"/>
      <c r="AA13" s="230" t="s">
        <v>49</v>
      </c>
      <c r="AB13" s="231"/>
      <c r="AC13" s="231"/>
      <c r="AD13" s="231"/>
      <c r="AE13" s="231"/>
      <c r="AF13" s="231"/>
      <c r="AG13" s="231"/>
      <c r="AH13" s="232"/>
      <c r="AI13" s="227"/>
      <c r="AJ13" s="228"/>
      <c r="AK13" s="228"/>
      <c r="AL13" s="228"/>
      <c r="AM13" s="228"/>
      <c r="AN13" s="228"/>
      <c r="AO13" s="228"/>
      <c r="AP13" s="228"/>
      <c r="AQ13" s="228"/>
      <c r="AR13" s="229"/>
    </row>
    <row r="14" spans="1:44" ht="14.25" customHeight="1">
      <c r="A14" s="30" t="s">
        <v>41</v>
      </c>
      <c r="B14" s="15" t="s">
        <v>117</v>
      </c>
      <c r="C14" s="24"/>
      <c r="D14" s="24"/>
      <c r="E14" s="24"/>
      <c r="F14" s="24"/>
      <c r="G14" s="24"/>
      <c r="H14" s="15"/>
      <c r="I14" s="214" t="s">
        <v>48</v>
      </c>
      <c r="J14" s="215"/>
      <c r="K14" s="215"/>
      <c r="L14" s="215"/>
      <c r="M14" s="215"/>
      <c r="N14" s="215"/>
      <c r="O14" s="215"/>
      <c r="P14" s="215"/>
      <c r="Q14" s="215"/>
      <c r="R14" s="216"/>
      <c r="S14" s="219"/>
      <c r="T14" s="220"/>
      <c r="U14" s="220"/>
      <c r="V14" s="220"/>
      <c r="W14" s="220"/>
      <c r="X14" s="220"/>
      <c r="Y14" s="220"/>
      <c r="Z14" s="221"/>
      <c r="AA14" s="230"/>
      <c r="AB14" s="231"/>
      <c r="AC14" s="231"/>
      <c r="AD14" s="231"/>
      <c r="AE14" s="231"/>
      <c r="AF14" s="231"/>
      <c r="AG14" s="231"/>
      <c r="AH14" s="232"/>
      <c r="AI14" s="227"/>
      <c r="AJ14" s="228"/>
      <c r="AK14" s="228"/>
      <c r="AL14" s="228"/>
      <c r="AM14" s="228"/>
      <c r="AN14" s="228"/>
      <c r="AO14" s="228"/>
      <c r="AP14" s="228"/>
      <c r="AQ14" s="228"/>
      <c r="AR14" s="229"/>
    </row>
    <row r="15" spans="1:44" ht="14.25" customHeight="1">
      <c r="A15" s="30" t="s">
        <v>42</v>
      </c>
      <c r="B15" s="15" t="s">
        <v>117</v>
      </c>
      <c r="C15" s="15"/>
      <c r="D15" s="15"/>
      <c r="E15" s="15"/>
      <c r="F15" s="15"/>
      <c r="G15" s="15"/>
      <c r="H15" s="15"/>
      <c r="I15" s="214" t="s">
        <v>48</v>
      </c>
      <c r="J15" s="215"/>
      <c r="K15" s="215"/>
      <c r="L15" s="215"/>
      <c r="M15" s="215"/>
      <c r="N15" s="215"/>
      <c r="O15" s="215"/>
      <c r="P15" s="215"/>
      <c r="Q15" s="215"/>
      <c r="R15" s="216"/>
      <c r="S15" s="219"/>
      <c r="T15" s="220"/>
      <c r="U15" s="220"/>
      <c r="V15" s="220"/>
      <c r="W15" s="220"/>
      <c r="X15" s="220"/>
      <c r="Y15" s="220"/>
      <c r="Z15" s="221"/>
      <c r="AA15" s="230"/>
      <c r="AB15" s="231"/>
      <c r="AC15" s="231"/>
      <c r="AD15" s="231"/>
      <c r="AE15" s="231"/>
      <c r="AF15" s="231"/>
      <c r="AG15" s="231"/>
      <c r="AH15" s="232"/>
      <c r="AI15" s="227"/>
      <c r="AJ15" s="228"/>
      <c r="AK15" s="228"/>
      <c r="AL15" s="228"/>
      <c r="AM15" s="228"/>
      <c r="AN15" s="228"/>
      <c r="AO15" s="228"/>
      <c r="AP15" s="228"/>
      <c r="AQ15" s="228"/>
      <c r="AR15" s="229"/>
    </row>
    <row r="16" spans="1:44" ht="14.25" customHeight="1">
      <c r="A16" s="30"/>
      <c r="B16" s="15" t="s">
        <v>29</v>
      </c>
      <c r="C16" s="15"/>
      <c r="D16" s="15"/>
      <c r="E16" s="31"/>
      <c r="F16" s="15"/>
      <c r="G16" s="31"/>
      <c r="H16" s="15"/>
      <c r="I16" s="214" t="s">
        <v>17</v>
      </c>
      <c r="J16" s="215"/>
      <c r="K16" s="215"/>
      <c r="L16" s="215"/>
      <c r="M16" s="215"/>
      <c r="N16" s="215"/>
      <c r="O16" s="215"/>
      <c r="P16" s="215"/>
      <c r="Q16" s="215"/>
      <c r="R16" s="216"/>
      <c r="S16" s="219"/>
      <c r="T16" s="220"/>
      <c r="U16" s="220"/>
      <c r="V16" s="220"/>
      <c r="W16" s="220"/>
      <c r="X16" s="220"/>
      <c r="Y16" s="220"/>
      <c r="Z16" s="221"/>
      <c r="AA16" s="230"/>
      <c r="AB16" s="231"/>
      <c r="AC16" s="231"/>
      <c r="AD16" s="231"/>
      <c r="AE16" s="231"/>
      <c r="AF16" s="231"/>
      <c r="AG16" s="231"/>
      <c r="AH16" s="232"/>
      <c r="AI16" s="227"/>
      <c r="AJ16" s="228"/>
      <c r="AK16" s="228"/>
      <c r="AL16" s="228"/>
      <c r="AM16" s="228"/>
      <c r="AN16" s="228"/>
      <c r="AO16" s="228"/>
      <c r="AP16" s="228"/>
      <c r="AQ16" s="228"/>
      <c r="AR16" s="229"/>
    </row>
    <row r="17" spans="1:44" ht="14.25" customHeight="1">
      <c r="A17" s="30"/>
      <c r="B17" s="15"/>
      <c r="C17" s="15"/>
      <c r="D17" s="15"/>
      <c r="E17" s="15"/>
      <c r="F17" s="15"/>
      <c r="G17" s="15"/>
      <c r="H17" s="15"/>
      <c r="I17" s="214" t="s">
        <v>17</v>
      </c>
      <c r="J17" s="215"/>
      <c r="K17" s="215"/>
      <c r="L17" s="215"/>
      <c r="M17" s="215"/>
      <c r="N17" s="215"/>
      <c r="O17" s="215"/>
      <c r="P17" s="215"/>
      <c r="Q17" s="215"/>
      <c r="R17" s="216"/>
      <c r="S17" s="219"/>
      <c r="T17" s="220"/>
      <c r="U17" s="220"/>
      <c r="V17" s="220"/>
      <c r="W17" s="220"/>
      <c r="X17" s="220"/>
      <c r="Y17" s="220"/>
      <c r="Z17" s="221"/>
      <c r="AA17" s="230"/>
      <c r="AB17" s="231"/>
      <c r="AC17" s="231"/>
      <c r="AD17" s="231"/>
      <c r="AE17" s="231"/>
      <c r="AF17" s="231"/>
      <c r="AG17" s="231"/>
      <c r="AH17" s="232"/>
      <c r="AI17" s="227"/>
      <c r="AJ17" s="228"/>
      <c r="AK17" s="228"/>
      <c r="AL17" s="228"/>
      <c r="AM17" s="228"/>
      <c r="AN17" s="228"/>
      <c r="AO17" s="228"/>
      <c r="AP17" s="228"/>
      <c r="AQ17" s="228"/>
      <c r="AR17" s="229"/>
    </row>
    <row r="18" spans="1:44" ht="14.25" customHeight="1">
      <c r="A18" s="30"/>
      <c r="B18" s="15"/>
      <c r="C18" s="15"/>
      <c r="D18" s="15"/>
      <c r="E18" s="31"/>
      <c r="F18" s="15"/>
      <c r="G18" s="31"/>
      <c r="H18" s="15"/>
      <c r="I18" s="214" t="s">
        <v>17</v>
      </c>
      <c r="J18" s="215"/>
      <c r="K18" s="215"/>
      <c r="L18" s="215"/>
      <c r="M18" s="215"/>
      <c r="N18" s="215"/>
      <c r="O18" s="215"/>
      <c r="P18" s="215"/>
      <c r="Q18" s="215"/>
      <c r="R18" s="216"/>
      <c r="S18" s="219"/>
      <c r="T18" s="220"/>
      <c r="U18" s="220"/>
      <c r="V18" s="220"/>
      <c r="W18" s="220"/>
      <c r="X18" s="220"/>
      <c r="Y18" s="220"/>
      <c r="Z18" s="221"/>
      <c r="AA18" s="230"/>
      <c r="AB18" s="231"/>
      <c r="AC18" s="231"/>
      <c r="AD18" s="231"/>
      <c r="AE18" s="231"/>
      <c r="AF18" s="231"/>
      <c r="AG18" s="231"/>
      <c r="AH18" s="232"/>
      <c r="AI18" s="227"/>
      <c r="AJ18" s="228"/>
      <c r="AK18" s="228"/>
      <c r="AL18" s="228"/>
      <c r="AM18" s="228"/>
      <c r="AN18" s="228"/>
      <c r="AO18" s="228"/>
      <c r="AP18" s="228"/>
      <c r="AQ18" s="228"/>
      <c r="AR18" s="229"/>
    </row>
    <row r="19" spans="1:44" ht="14.25" customHeight="1">
      <c r="A19" s="30"/>
      <c r="B19" s="15"/>
      <c r="C19" s="15"/>
      <c r="D19" s="15"/>
      <c r="E19" s="15"/>
      <c r="F19" s="15"/>
      <c r="G19" s="15"/>
      <c r="H19" s="15"/>
      <c r="I19" s="214" t="s">
        <v>17</v>
      </c>
      <c r="J19" s="215"/>
      <c r="K19" s="215"/>
      <c r="L19" s="215"/>
      <c r="M19" s="215"/>
      <c r="N19" s="215"/>
      <c r="O19" s="215"/>
      <c r="P19" s="215"/>
      <c r="Q19" s="215"/>
      <c r="R19" s="216"/>
      <c r="S19" s="219"/>
      <c r="T19" s="220"/>
      <c r="U19" s="220"/>
      <c r="V19" s="220"/>
      <c r="W19" s="220"/>
      <c r="X19" s="220"/>
      <c r="Y19" s="220"/>
      <c r="Z19" s="221"/>
      <c r="AA19" s="230"/>
      <c r="AB19" s="231"/>
      <c r="AC19" s="231"/>
      <c r="AD19" s="231"/>
      <c r="AE19" s="231"/>
      <c r="AF19" s="231"/>
      <c r="AG19" s="231"/>
      <c r="AH19" s="232"/>
      <c r="AI19" s="227"/>
      <c r="AJ19" s="228"/>
      <c r="AK19" s="228"/>
      <c r="AL19" s="228"/>
      <c r="AM19" s="228"/>
      <c r="AN19" s="228"/>
      <c r="AO19" s="228"/>
      <c r="AP19" s="228"/>
      <c r="AQ19" s="228"/>
      <c r="AR19" s="229"/>
    </row>
    <row r="20" spans="1:44" ht="14.25" customHeight="1">
      <c r="A20" s="30"/>
      <c r="B20" s="15"/>
      <c r="C20" s="15"/>
      <c r="D20" s="15"/>
      <c r="E20" s="15"/>
      <c r="F20" s="15"/>
      <c r="G20" s="15"/>
      <c r="H20" s="15"/>
      <c r="I20" s="214" t="s">
        <v>17</v>
      </c>
      <c r="J20" s="215"/>
      <c r="K20" s="215"/>
      <c r="L20" s="215"/>
      <c r="M20" s="215"/>
      <c r="N20" s="215"/>
      <c r="O20" s="215"/>
      <c r="P20" s="215"/>
      <c r="Q20" s="215"/>
      <c r="R20" s="216"/>
      <c r="S20" s="219"/>
      <c r="T20" s="220"/>
      <c r="U20" s="220"/>
      <c r="V20" s="220"/>
      <c r="W20" s="220"/>
      <c r="X20" s="220"/>
      <c r="Y20" s="220"/>
      <c r="Z20" s="221"/>
      <c r="AA20" s="230"/>
      <c r="AB20" s="231"/>
      <c r="AC20" s="231"/>
      <c r="AD20" s="231"/>
      <c r="AE20" s="231"/>
      <c r="AF20" s="231"/>
      <c r="AG20" s="231"/>
      <c r="AH20" s="232"/>
      <c r="AI20" s="227"/>
      <c r="AJ20" s="228"/>
      <c r="AK20" s="228"/>
      <c r="AL20" s="228"/>
      <c r="AM20" s="228"/>
      <c r="AN20" s="228"/>
      <c r="AO20" s="228"/>
      <c r="AP20" s="228"/>
      <c r="AQ20" s="228"/>
      <c r="AR20" s="229"/>
    </row>
    <row r="21" spans="1:44" ht="14.25" customHeight="1">
      <c r="A21" s="30"/>
      <c r="B21" s="15"/>
      <c r="C21" s="15"/>
      <c r="D21" s="15"/>
      <c r="E21" s="15"/>
      <c r="F21" s="15"/>
      <c r="G21" s="15"/>
      <c r="H21" s="15"/>
      <c r="I21" s="214" t="s">
        <v>17</v>
      </c>
      <c r="J21" s="215"/>
      <c r="K21" s="215"/>
      <c r="L21" s="215"/>
      <c r="M21" s="215"/>
      <c r="N21" s="215"/>
      <c r="O21" s="215"/>
      <c r="P21" s="215"/>
      <c r="Q21" s="215"/>
      <c r="R21" s="216"/>
      <c r="S21" s="219"/>
      <c r="T21" s="220"/>
      <c r="U21" s="220"/>
      <c r="V21" s="220"/>
      <c r="W21" s="220"/>
      <c r="X21" s="220"/>
      <c r="Y21" s="220"/>
      <c r="Z21" s="221"/>
      <c r="AA21" s="230"/>
      <c r="AB21" s="231"/>
      <c r="AC21" s="231"/>
      <c r="AD21" s="231"/>
      <c r="AE21" s="231"/>
      <c r="AF21" s="231"/>
      <c r="AG21" s="231"/>
      <c r="AH21" s="232"/>
      <c r="AI21" s="227"/>
      <c r="AJ21" s="228"/>
      <c r="AK21" s="228"/>
      <c r="AL21" s="228"/>
      <c r="AM21" s="228"/>
      <c r="AN21" s="228"/>
      <c r="AO21" s="228"/>
      <c r="AP21" s="228"/>
      <c r="AQ21" s="228"/>
      <c r="AR21" s="229"/>
    </row>
    <row r="22" spans="1:44" ht="14.25" customHeight="1" thickBot="1">
      <c r="A22" s="30"/>
      <c r="B22" s="15"/>
      <c r="C22" s="15"/>
      <c r="D22" s="15"/>
      <c r="E22" s="15"/>
      <c r="F22" s="15"/>
      <c r="G22" s="15"/>
      <c r="H22" s="15"/>
      <c r="I22" s="233" t="s">
        <v>17</v>
      </c>
      <c r="J22" s="234"/>
      <c r="K22" s="234"/>
      <c r="L22" s="234"/>
      <c r="M22" s="234"/>
      <c r="N22" s="234"/>
      <c r="O22" s="234"/>
      <c r="P22" s="234"/>
      <c r="Q22" s="234"/>
      <c r="R22" s="235"/>
      <c r="S22" s="219"/>
      <c r="T22" s="220"/>
      <c r="U22" s="220"/>
      <c r="V22" s="220"/>
      <c r="W22" s="220"/>
      <c r="X22" s="220"/>
      <c r="Y22" s="220"/>
      <c r="Z22" s="221"/>
      <c r="AA22" s="255"/>
      <c r="AB22" s="256"/>
      <c r="AC22" s="256"/>
      <c r="AD22" s="256"/>
      <c r="AE22" s="256"/>
      <c r="AF22" s="256"/>
      <c r="AG22" s="256"/>
      <c r="AH22" s="257"/>
      <c r="AI22" s="227"/>
      <c r="AJ22" s="228"/>
      <c r="AK22" s="228"/>
      <c r="AL22" s="228"/>
      <c r="AM22" s="228"/>
      <c r="AN22" s="228"/>
      <c r="AO22" s="228"/>
      <c r="AP22" s="228"/>
      <c r="AQ22" s="228"/>
      <c r="AR22" s="229"/>
    </row>
    <row r="23" spans="1:44" ht="14.25" customHeight="1" thickBot="1">
      <c r="A23" s="25"/>
      <c r="B23" s="27"/>
      <c r="C23" s="27"/>
      <c r="D23" s="238" t="s">
        <v>30</v>
      </c>
      <c r="E23" s="238"/>
      <c r="F23" s="27"/>
      <c r="G23" s="27"/>
      <c r="H23" s="27"/>
      <c r="I23" s="233">
        <f>SUM(I9:R22)</f>
        <v>0</v>
      </c>
      <c r="J23" s="234"/>
      <c r="K23" s="234"/>
      <c r="L23" s="234"/>
      <c r="M23" s="234"/>
      <c r="N23" s="234"/>
      <c r="O23" s="234"/>
      <c r="P23" s="234"/>
      <c r="Q23" s="234"/>
      <c r="R23" s="235"/>
      <c r="S23" s="239" t="s">
        <v>18</v>
      </c>
      <c r="T23" s="240"/>
      <c r="U23" s="240"/>
      <c r="V23" s="240"/>
      <c r="W23" s="240"/>
      <c r="X23" s="240"/>
      <c r="Y23" s="240"/>
      <c r="Z23" s="241"/>
      <c r="AA23" s="242" t="s">
        <v>18</v>
      </c>
      <c r="AB23" s="243"/>
      <c r="AC23" s="243"/>
      <c r="AD23" s="243"/>
      <c r="AE23" s="243"/>
      <c r="AF23" s="243"/>
      <c r="AG23" s="243"/>
      <c r="AH23" s="244"/>
      <c r="AI23" s="245"/>
      <c r="AJ23" s="238"/>
      <c r="AK23" s="238"/>
      <c r="AL23" s="238"/>
      <c r="AM23" s="238"/>
      <c r="AN23" s="238"/>
      <c r="AO23" s="238"/>
      <c r="AP23" s="238"/>
      <c r="AQ23" s="238"/>
      <c r="AR23" s="246"/>
    </row>
    <row r="24" spans="1:44" ht="14.25" customHeight="1">
      <c r="A24" s="15" t="s">
        <v>31</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row>
    <row r="25" spans="1:44" ht="14.25" customHeight="1"/>
    <row r="26" spans="1:44" ht="14.25" customHeight="1" thickBot="1">
      <c r="A26" s="12">
        <v>2</v>
      </c>
      <c r="B26" s="12" t="s">
        <v>43</v>
      </c>
      <c r="C26" s="12" t="s">
        <v>32</v>
      </c>
      <c r="AC26" s="12" t="s">
        <v>118</v>
      </c>
      <c r="AK26" s="28"/>
      <c r="AL26" s="82"/>
      <c r="AM26" s="82"/>
    </row>
    <row r="27" spans="1:44" ht="14.25" customHeight="1">
      <c r="A27" s="32"/>
      <c r="B27" s="22"/>
      <c r="C27" s="22"/>
      <c r="D27" s="23"/>
      <c r="E27" s="32"/>
      <c r="F27" s="22"/>
      <c r="G27" s="22" t="s">
        <v>120</v>
      </c>
      <c r="H27" s="22"/>
      <c r="I27" s="33"/>
      <c r="J27" s="33"/>
      <c r="K27" s="33"/>
      <c r="L27" s="22"/>
      <c r="M27" s="22"/>
      <c r="N27" s="22"/>
      <c r="O27" s="22"/>
      <c r="P27" s="22"/>
      <c r="Q27" s="22"/>
      <c r="R27" s="22"/>
      <c r="S27" s="22"/>
      <c r="T27" s="22"/>
      <c r="U27" s="22"/>
      <c r="V27" s="22"/>
      <c r="W27" s="22"/>
      <c r="X27" s="22"/>
      <c r="Y27" s="22"/>
      <c r="Z27" s="22"/>
      <c r="AA27" s="22"/>
      <c r="AB27" s="22"/>
      <c r="AC27" s="22"/>
      <c r="AD27" s="22"/>
      <c r="AE27" s="22"/>
      <c r="AF27" s="22"/>
      <c r="AG27" s="22"/>
      <c r="AH27" s="22" t="s">
        <v>119</v>
      </c>
      <c r="AI27" s="33"/>
      <c r="AJ27" s="78"/>
      <c r="AK27" s="78"/>
      <c r="AL27" s="22"/>
      <c r="AM27" s="22"/>
      <c r="AN27" s="22"/>
      <c r="AO27" s="22"/>
      <c r="AP27" s="22"/>
      <c r="AQ27" s="22"/>
      <c r="AR27" s="23"/>
    </row>
    <row r="28" spans="1:44" ht="14.25" customHeight="1">
      <c r="A28" s="236" t="s">
        <v>33</v>
      </c>
      <c r="B28" s="228"/>
      <c r="C28" s="228"/>
      <c r="D28" s="229"/>
      <c r="E28" s="30"/>
      <c r="F28" s="15"/>
      <c r="G28" s="237">
        <v>38808</v>
      </c>
      <c r="H28" s="237"/>
      <c r="I28" s="80"/>
      <c r="J28" s="237">
        <v>38838</v>
      </c>
      <c r="K28" s="237"/>
      <c r="L28" s="80"/>
      <c r="M28" s="237">
        <v>38869</v>
      </c>
      <c r="N28" s="237"/>
      <c r="O28" s="80"/>
      <c r="P28" s="237">
        <v>38899</v>
      </c>
      <c r="Q28" s="237"/>
      <c r="R28" s="80"/>
      <c r="S28" s="237">
        <v>38930</v>
      </c>
      <c r="T28" s="237"/>
      <c r="U28" s="80"/>
      <c r="V28" s="237">
        <v>38961</v>
      </c>
      <c r="W28" s="237"/>
      <c r="X28" s="80"/>
      <c r="Y28" s="237">
        <v>38991</v>
      </c>
      <c r="Z28" s="237"/>
      <c r="AA28" s="80"/>
      <c r="AB28" s="237">
        <v>39022</v>
      </c>
      <c r="AC28" s="237"/>
      <c r="AD28" s="80"/>
      <c r="AE28" s="237">
        <v>39052</v>
      </c>
      <c r="AF28" s="237"/>
      <c r="AG28" s="80"/>
      <c r="AH28" s="237">
        <v>38718</v>
      </c>
      <c r="AI28" s="237"/>
      <c r="AJ28" s="80"/>
      <c r="AK28" s="237">
        <v>38749</v>
      </c>
      <c r="AL28" s="237"/>
      <c r="AM28" s="80"/>
      <c r="AN28" s="237">
        <v>38777</v>
      </c>
      <c r="AO28" s="237"/>
      <c r="AP28" s="80"/>
      <c r="AQ28" s="237">
        <v>38808</v>
      </c>
      <c r="AR28" s="258"/>
    </row>
    <row r="29" spans="1:44" ht="14.25" customHeight="1" thickBot="1">
      <c r="A29" s="19"/>
      <c r="B29" s="16"/>
      <c r="C29" s="16"/>
      <c r="D29" s="21"/>
      <c r="E29" s="19"/>
      <c r="F29" s="34" t="s">
        <v>19</v>
      </c>
      <c r="G29" s="20"/>
      <c r="H29" s="16"/>
      <c r="I29" s="16"/>
      <c r="J29" s="20"/>
      <c r="K29" s="16"/>
      <c r="L29" s="16"/>
      <c r="M29" s="20"/>
      <c r="N29" s="16"/>
      <c r="O29" s="16"/>
      <c r="P29" s="20"/>
      <c r="Q29" s="16"/>
      <c r="R29" s="16"/>
      <c r="S29" s="20"/>
      <c r="T29" s="16"/>
      <c r="U29" s="16"/>
      <c r="V29" s="20"/>
      <c r="W29" s="16"/>
      <c r="X29" s="16"/>
      <c r="Y29" s="20"/>
      <c r="Z29" s="16"/>
      <c r="AA29" s="16"/>
      <c r="AB29" s="20"/>
      <c r="AC29" s="16"/>
      <c r="AD29" s="16"/>
      <c r="AE29" s="20"/>
      <c r="AF29" s="16"/>
      <c r="AG29" s="16"/>
      <c r="AH29" s="20"/>
      <c r="AI29" s="16"/>
      <c r="AJ29" s="16"/>
      <c r="AK29" s="20"/>
      <c r="AL29" s="16"/>
      <c r="AM29" s="16"/>
      <c r="AN29" s="20"/>
      <c r="AO29" s="16"/>
      <c r="AP29" s="16"/>
      <c r="AQ29" s="20"/>
      <c r="AR29" s="21"/>
    </row>
    <row r="30" spans="1:44" ht="14.25" customHeight="1">
      <c r="A30" s="32"/>
      <c r="B30" s="22"/>
      <c r="C30" s="22"/>
      <c r="D30" s="23"/>
      <c r="E30" s="3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3"/>
    </row>
    <row r="31" spans="1:44" ht="14.25" customHeight="1">
      <c r="A31" s="30" t="s">
        <v>34</v>
      </c>
      <c r="B31" s="15"/>
      <c r="C31" s="15"/>
      <c r="D31" s="14"/>
      <c r="E31" s="30"/>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7"/>
    </row>
    <row r="32" spans="1:44" ht="6" customHeight="1">
      <c r="A32" s="30"/>
      <c r="B32" s="15"/>
      <c r="C32" s="15"/>
      <c r="D32" s="17"/>
      <c r="E32" s="30"/>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7"/>
    </row>
    <row r="33" spans="1:52" ht="14.25" customHeight="1">
      <c r="A33" s="30" t="s">
        <v>35</v>
      </c>
      <c r="B33" s="15"/>
      <c r="C33" s="15"/>
      <c r="D33" s="14"/>
      <c r="E33" s="30"/>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7"/>
    </row>
    <row r="34" spans="1:52" ht="6.75" customHeight="1">
      <c r="A34" s="30"/>
      <c r="B34" s="15"/>
      <c r="C34" s="15"/>
      <c r="D34" s="17"/>
      <c r="E34" s="30"/>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7"/>
    </row>
    <row r="35" spans="1:52" ht="14.25" customHeight="1">
      <c r="A35" s="30" t="s">
        <v>36</v>
      </c>
      <c r="B35" s="15"/>
      <c r="C35" s="15"/>
      <c r="D35" s="14"/>
      <c r="E35" s="30"/>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7"/>
    </row>
    <row r="36" spans="1:52" ht="6.75" customHeight="1">
      <c r="A36" s="30"/>
      <c r="B36" s="15"/>
      <c r="C36" s="15"/>
      <c r="D36" s="17"/>
      <c r="E36" s="30"/>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7"/>
    </row>
    <row r="37" spans="1:52" ht="14.25" customHeight="1">
      <c r="A37" s="30" t="s">
        <v>37</v>
      </c>
      <c r="B37" s="15"/>
      <c r="C37" s="15"/>
      <c r="D37" s="14"/>
      <c r="E37" s="30"/>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7"/>
    </row>
    <row r="38" spans="1:52" ht="7.5" customHeight="1">
      <c r="A38" s="30"/>
      <c r="B38" s="15"/>
      <c r="C38" s="15"/>
      <c r="D38" s="17"/>
      <c r="E38" s="30"/>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7"/>
    </row>
    <row r="39" spans="1:52" ht="14.25" customHeight="1">
      <c r="A39" s="30" t="s">
        <v>38</v>
      </c>
      <c r="B39" s="15"/>
      <c r="C39" s="15"/>
      <c r="D39" s="14"/>
      <c r="E39" s="30"/>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7"/>
    </row>
    <row r="40" spans="1:52" ht="14.25" customHeight="1" thickBot="1">
      <c r="A40" s="19"/>
      <c r="B40" s="16"/>
      <c r="C40" s="16"/>
      <c r="D40" s="21"/>
      <c r="E40" s="19"/>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21"/>
    </row>
    <row r="41" spans="1:52" ht="14.25" customHeight="1">
      <c r="A41" s="12" t="s">
        <v>40</v>
      </c>
    </row>
    <row r="42" spans="1:52" ht="14.25" customHeight="1">
      <c r="A42" s="35" t="s">
        <v>39</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row>
    <row r="43" spans="1:52" ht="14.25" customHeight="1"/>
    <row r="44" spans="1:52" ht="14.25" customHeight="1">
      <c r="A44" s="15">
        <v>3</v>
      </c>
      <c r="B44" s="15" t="s">
        <v>69</v>
      </c>
      <c r="C44" s="15" t="s">
        <v>60</v>
      </c>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31"/>
      <c r="AL44" s="13"/>
      <c r="AM44" s="13"/>
      <c r="AN44" s="15"/>
      <c r="AO44" s="15"/>
      <c r="AP44" s="15"/>
      <c r="AQ44" s="15"/>
      <c r="AR44" s="15"/>
      <c r="AS44" s="15"/>
      <c r="AT44" s="15"/>
      <c r="AU44" s="15"/>
      <c r="AV44" s="15"/>
      <c r="AW44" s="15"/>
      <c r="AX44" s="15"/>
      <c r="AY44" s="15"/>
      <c r="AZ44" s="15"/>
    </row>
    <row r="45" spans="1:52" ht="14.25" customHeight="1">
      <c r="A45" s="15" t="s">
        <v>61</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D45" s="15"/>
      <c r="AE45" s="15"/>
      <c r="AF45" s="15"/>
      <c r="AG45" s="15"/>
      <c r="AH45" s="15"/>
      <c r="AI45" s="15"/>
      <c r="AJ45" s="15"/>
      <c r="AK45" s="31"/>
      <c r="AL45" s="13"/>
      <c r="AM45" s="13"/>
      <c r="AN45" s="15"/>
      <c r="AO45" s="15"/>
      <c r="AP45" s="15"/>
      <c r="AQ45" s="15"/>
      <c r="AR45" s="15"/>
    </row>
    <row r="46" spans="1:52" ht="14.25" customHeight="1">
      <c r="A46" s="15" t="s">
        <v>62</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D46" s="15"/>
      <c r="AE46" s="15"/>
      <c r="AF46" s="15"/>
      <c r="AG46" s="15"/>
      <c r="AH46" s="15"/>
      <c r="AI46" s="15"/>
      <c r="AJ46" s="15"/>
      <c r="AK46" s="31"/>
      <c r="AL46" s="13"/>
      <c r="AM46" s="13"/>
      <c r="AN46" s="15"/>
      <c r="AO46" s="15"/>
      <c r="AP46" s="15"/>
      <c r="AQ46" s="15"/>
      <c r="AR46" s="15"/>
    </row>
    <row r="47" spans="1:52" ht="14.25" customHeight="1">
      <c r="A47" s="15" t="s">
        <v>63</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D47" s="15"/>
      <c r="AE47" s="15"/>
      <c r="AF47" s="15"/>
      <c r="AG47" s="15"/>
      <c r="AH47" s="15"/>
      <c r="AI47" s="15"/>
      <c r="AJ47" s="15"/>
      <c r="AK47" s="31"/>
      <c r="AL47" s="13"/>
      <c r="AM47" s="13"/>
      <c r="AN47" s="15"/>
      <c r="AO47" s="15"/>
      <c r="AP47" s="15"/>
      <c r="AQ47" s="15"/>
      <c r="AR47" s="15"/>
    </row>
    <row r="48" spans="1:5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D48" s="15"/>
      <c r="AE48" s="15"/>
      <c r="AF48" s="15"/>
      <c r="AG48" s="15"/>
      <c r="AH48" s="15"/>
      <c r="AI48" s="15"/>
      <c r="AJ48" s="15"/>
      <c r="AK48" s="31"/>
      <c r="AL48" s="13"/>
      <c r="AM48" s="13"/>
      <c r="AN48" s="15"/>
      <c r="AO48" s="15"/>
      <c r="AP48" s="15"/>
      <c r="AQ48" s="15"/>
      <c r="AR48" s="15"/>
    </row>
    <row r="49" spans="1:44">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D49" s="15"/>
      <c r="AE49" s="15"/>
      <c r="AF49" s="15"/>
      <c r="AG49" s="15"/>
      <c r="AH49" s="15"/>
      <c r="AI49" s="15"/>
      <c r="AJ49" s="15"/>
      <c r="AK49" s="31"/>
      <c r="AL49" s="13"/>
      <c r="AM49" s="13"/>
      <c r="AN49" s="15"/>
      <c r="AO49" s="15"/>
      <c r="AP49" s="15"/>
      <c r="AQ49" s="15"/>
      <c r="AR49" s="15"/>
    </row>
  </sheetData>
  <mergeCells count="88">
    <mergeCell ref="AI12:AR12"/>
    <mergeCell ref="I13:R13"/>
    <mergeCell ref="Y28:Z28"/>
    <mergeCell ref="AK28:AL28"/>
    <mergeCell ref="AN28:AO28"/>
    <mergeCell ref="M28:N28"/>
    <mergeCell ref="P28:Q28"/>
    <mergeCell ref="S28:T28"/>
    <mergeCell ref="AA20:AH20"/>
    <mergeCell ref="S20:Z20"/>
    <mergeCell ref="S21:Z21"/>
    <mergeCell ref="AA21:AH21"/>
    <mergeCell ref="AA22:AH22"/>
    <mergeCell ref="AI17:AR17"/>
    <mergeCell ref="AQ28:AR28"/>
    <mergeCell ref="I17:R17"/>
    <mergeCell ref="AA3:AQ3"/>
    <mergeCell ref="I4:X5"/>
    <mergeCell ref="Y4:AR5"/>
    <mergeCell ref="T8:Y8"/>
    <mergeCell ref="AI16:AR16"/>
    <mergeCell ref="AA10:AH10"/>
    <mergeCell ref="AA11:AH11"/>
    <mergeCell ref="AA12:AH12"/>
    <mergeCell ref="AA13:AH13"/>
    <mergeCell ref="AB8:AG8"/>
    <mergeCell ref="AA15:AH15"/>
    <mergeCell ref="AA9:AG9"/>
    <mergeCell ref="AA14:AH14"/>
    <mergeCell ref="AI13:AR13"/>
    <mergeCell ref="AI14:AR14"/>
    <mergeCell ref="AI15:AR15"/>
    <mergeCell ref="B3:G3"/>
    <mergeCell ref="K3:V3"/>
    <mergeCell ref="B8:G8"/>
    <mergeCell ref="A4:H5"/>
    <mergeCell ref="I23:R23"/>
    <mergeCell ref="S19:Z19"/>
    <mergeCell ref="S15:Z15"/>
    <mergeCell ref="S16:Z16"/>
    <mergeCell ref="S17:Z17"/>
    <mergeCell ref="S18:Z18"/>
    <mergeCell ref="Y9:Z9"/>
    <mergeCell ref="S11:Z11"/>
    <mergeCell ref="S12:Z12"/>
    <mergeCell ref="S13:Z13"/>
    <mergeCell ref="S14:Z14"/>
    <mergeCell ref="I12:R12"/>
    <mergeCell ref="AB28:AC28"/>
    <mergeCell ref="S23:Z23"/>
    <mergeCell ref="AA23:AH23"/>
    <mergeCell ref="V28:W28"/>
    <mergeCell ref="AE28:AF28"/>
    <mergeCell ref="AH28:AI28"/>
    <mergeCell ref="AI23:AR23"/>
    <mergeCell ref="I21:R21"/>
    <mergeCell ref="I22:R22"/>
    <mergeCell ref="A28:D28"/>
    <mergeCell ref="G28:H28"/>
    <mergeCell ref="J28:K28"/>
    <mergeCell ref="D23:E23"/>
    <mergeCell ref="I14:R14"/>
    <mergeCell ref="I15:R15"/>
    <mergeCell ref="I16:R16"/>
    <mergeCell ref="AI22:AR22"/>
    <mergeCell ref="AA16:AH16"/>
    <mergeCell ref="AA17:AH17"/>
    <mergeCell ref="AA18:AH18"/>
    <mergeCell ref="AA19:AH19"/>
    <mergeCell ref="AI21:AR21"/>
    <mergeCell ref="S22:Z22"/>
    <mergeCell ref="AI19:AR19"/>
    <mergeCell ref="AI20:AR20"/>
    <mergeCell ref="AI18:AR18"/>
    <mergeCell ref="I18:R18"/>
    <mergeCell ref="I19:R19"/>
    <mergeCell ref="I20:R20"/>
    <mergeCell ref="AI8:AR8"/>
    <mergeCell ref="Q9:R9"/>
    <mergeCell ref="I10:R10"/>
    <mergeCell ref="I11:R11"/>
    <mergeCell ref="S9:X9"/>
    <mergeCell ref="S10:Z10"/>
    <mergeCell ref="K8:P8"/>
    <mergeCell ref="I9:P9"/>
    <mergeCell ref="AI9:AR9"/>
    <mergeCell ref="AI10:AR10"/>
    <mergeCell ref="AI11:AR11"/>
  </mergeCells>
  <phoneticPr fontId="2"/>
  <printOptions horizontalCentered="1"/>
  <pageMargins left="0.74803149606299213" right="0.74803149606299213" top="0.78740157480314965" bottom="0.78740157480314965" header="0.51181102362204722" footer="0.51181102362204722"/>
  <pageSetup paperSize="9" scale="99" orientation="portrait" horizont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Zeros="0" tabSelected="1" view="pageBreakPreview" zoomScaleNormal="100" workbookViewId="0">
      <selection activeCell="A16" sqref="A16"/>
    </sheetView>
  </sheetViews>
  <sheetFormatPr defaultRowHeight="14.25"/>
  <cols>
    <col min="1" max="1" width="15.625" style="1" customWidth="1"/>
    <col min="2" max="12" width="11.625" style="1" customWidth="1"/>
    <col min="13" max="13" width="8.625" style="1" customWidth="1"/>
    <col min="14" max="16384" width="9" style="1"/>
  </cols>
  <sheetData>
    <row r="1" spans="1:13">
      <c r="A1" s="1" t="s">
        <v>59</v>
      </c>
    </row>
    <row r="2" spans="1:13" ht="27" customHeight="1">
      <c r="C2" s="128" t="s">
        <v>55</v>
      </c>
      <c r="D2" s="128"/>
      <c r="E2" s="128"/>
      <c r="F2" s="128"/>
      <c r="G2" s="37"/>
    </row>
    <row r="4" spans="1:13" ht="64.5" customHeight="1">
      <c r="A4" s="2" t="s">
        <v>22</v>
      </c>
      <c r="B4" s="3" t="s">
        <v>1</v>
      </c>
      <c r="C4" s="4" t="s">
        <v>54</v>
      </c>
      <c r="D4" s="3" t="s">
        <v>2</v>
      </c>
      <c r="E4" s="36" t="s">
        <v>3</v>
      </c>
      <c r="F4" s="4" t="s">
        <v>53</v>
      </c>
      <c r="G4" s="36" t="s">
        <v>51</v>
      </c>
      <c r="H4" s="4" t="s">
        <v>50</v>
      </c>
      <c r="I4" s="4" t="s">
        <v>6</v>
      </c>
      <c r="J4" s="44" t="s">
        <v>57</v>
      </c>
      <c r="K4" s="44" t="s">
        <v>56</v>
      </c>
      <c r="L4" s="44" t="s">
        <v>58</v>
      </c>
      <c r="M4" s="5" t="s">
        <v>5</v>
      </c>
    </row>
    <row r="5" spans="1:13">
      <c r="A5" s="6"/>
      <c r="B5" s="7" t="s">
        <v>9</v>
      </c>
      <c r="C5" s="8" t="s">
        <v>10</v>
      </c>
      <c r="D5" s="7" t="s">
        <v>11</v>
      </c>
      <c r="E5" s="8" t="s">
        <v>12</v>
      </c>
      <c r="F5" s="7" t="s">
        <v>13</v>
      </c>
      <c r="G5" s="7" t="s">
        <v>14</v>
      </c>
      <c r="H5" s="7" t="s">
        <v>15</v>
      </c>
      <c r="I5" s="7" t="s">
        <v>64</v>
      </c>
      <c r="J5" s="9" t="s">
        <v>65</v>
      </c>
      <c r="K5" s="9" t="s">
        <v>66</v>
      </c>
      <c r="L5" s="9" t="s">
        <v>67</v>
      </c>
      <c r="M5" s="9"/>
    </row>
    <row r="6" spans="1:13">
      <c r="A6" s="41"/>
      <c r="B6" s="42" t="s">
        <v>4</v>
      </c>
      <c r="C6" s="42" t="s">
        <v>4</v>
      </c>
      <c r="D6" s="42" t="s">
        <v>4</v>
      </c>
      <c r="E6" s="42" t="s">
        <v>4</v>
      </c>
      <c r="F6" s="42" t="s">
        <v>4</v>
      </c>
      <c r="G6" s="42"/>
      <c r="H6" s="42" t="s">
        <v>4</v>
      </c>
      <c r="I6" s="42" t="s">
        <v>4</v>
      </c>
      <c r="J6" s="42" t="s">
        <v>4</v>
      </c>
      <c r="K6" s="42" t="s">
        <v>4</v>
      </c>
      <c r="L6" s="42" t="s">
        <v>4</v>
      </c>
      <c r="M6" s="43"/>
    </row>
    <row r="7" spans="1:13" ht="38.25" customHeight="1">
      <c r="A7" s="6"/>
      <c r="B7" s="47"/>
      <c r="C7" s="47"/>
      <c r="D7" s="47">
        <f>B7-C7</f>
        <v>0</v>
      </c>
      <c r="E7" s="47"/>
      <c r="F7" s="47"/>
      <c r="G7" s="47">
        <f>MIN(E7,F7)</f>
        <v>0</v>
      </c>
      <c r="H7" s="47">
        <f>MIN(D7,G7)</f>
        <v>0</v>
      </c>
      <c r="I7" s="47"/>
      <c r="J7" s="52"/>
      <c r="K7" s="52"/>
      <c r="L7" s="52">
        <f>K7-I7</f>
        <v>0</v>
      </c>
      <c r="M7" s="10"/>
    </row>
    <row r="8" spans="1:13" ht="38.25" customHeight="1">
      <c r="A8" s="6"/>
      <c r="B8" s="47"/>
      <c r="C8" s="47"/>
      <c r="D8" s="47">
        <f>B8-C8</f>
        <v>0</v>
      </c>
      <c r="E8" s="47"/>
      <c r="F8" s="47"/>
      <c r="G8" s="47">
        <f>MIN(E8,F8)</f>
        <v>0</v>
      </c>
      <c r="H8" s="47">
        <f>MIN(D8,G8)</f>
        <v>0</v>
      </c>
      <c r="I8" s="47"/>
      <c r="J8" s="52"/>
      <c r="K8" s="52"/>
      <c r="L8" s="52">
        <f>K8-I8</f>
        <v>0</v>
      </c>
      <c r="M8" s="10"/>
    </row>
    <row r="9" spans="1:13" ht="38.25" customHeight="1">
      <c r="A9" s="6"/>
      <c r="B9" s="47"/>
      <c r="C9" s="47"/>
      <c r="D9" s="47">
        <f>B9-C9</f>
        <v>0</v>
      </c>
      <c r="E9" s="47"/>
      <c r="F9" s="47"/>
      <c r="G9" s="47">
        <f>MIN(E9,F9)</f>
        <v>0</v>
      </c>
      <c r="H9" s="47">
        <f>MIN(D9,G9)</f>
        <v>0</v>
      </c>
      <c r="I9" s="47"/>
      <c r="J9" s="52"/>
      <c r="K9" s="52"/>
      <c r="L9" s="52">
        <f>K9-I9</f>
        <v>0</v>
      </c>
      <c r="M9" s="10"/>
    </row>
    <row r="10" spans="1:13" ht="38.25" customHeight="1">
      <c r="A10" s="38"/>
      <c r="B10" s="50"/>
      <c r="C10" s="50"/>
      <c r="D10" s="47">
        <f>B10-C10</f>
        <v>0</v>
      </c>
      <c r="E10" s="50"/>
      <c r="F10" s="50"/>
      <c r="G10" s="47">
        <f>MIN(E10,F10)</f>
        <v>0</v>
      </c>
      <c r="H10" s="47">
        <f>MIN(D10,G10)</f>
        <v>0</v>
      </c>
      <c r="I10" s="50"/>
      <c r="J10" s="53"/>
      <c r="K10" s="53"/>
      <c r="L10" s="52">
        <f>K10-I10</f>
        <v>0</v>
      </c>
      <c r="M10" s="39"/>
    </row>
    <row r="11" spans="1:13" ht="38.25" customHeight="1">
      <c r="A11" s="40" t="s">
        <v>30</v>
      </c>
      <c r="B11" s="51">
        <f>SUM(B7:B10)</f>
        <v>0</v>
      </c>
      <c r="C11" s="51">
        <f>SUM(C7:C10)</f>
        <v>0</v>
      </c>
      <c r="D11" s="51">
        <f>SUM(D7:D10)</f>
        <v>0</v>
      </c>
      <c r="E11" s="51">
        <f t="shared" ref="E11:L11" si="0">SUM(E7:E10)</f>
        <v>0</v>
      </c>
      <c r="F11" s="51">
        <f t="shared" si="0"/>
        <v>0</v>
      </c>
      <c r="G11" s="51">
        <f t="shared" si="0"/>
        <v>0</v>
      </c>
      <c r="H11" s="51">
        <f t="shared" si="0"/>
        <v>0</v>
      </c>
      <c r="I11" s="51">
        <f t="shared" si="0"/>
        <v>0</v>
      </c>
      <c r="J11" s="51">
        <f t="shared" si="0"/>
        <v>0</v>
      </c>
      <c r="K11" s="51">
        <f t="shared" si="0"/>
        <v>0</v>
      </c>
      <c r="L11" s="51">
        <f t="shared" si="0"/>
        <v>0</v>
      </c>
      <c r="M11" s="10"/>
    </row>
    <row r="13" spans="1:13" ht="20.25" customHeight="1">
      <c r="A13" s="1" t="s">
        <v>52</v>
      </c>
    </row>
    <row r="14" spans="1:13" ht="20.25" customHeight="1">
      <c r="A14" s="1" t="s">
        <v>68</v>
      </c>
    </row>
    <row r="15" spans="1:13" ht="20.25" customHeight="1">
      <c r="A15" s="11" t="s">
        <v>132</v>
      </c>
    </row>
    <row r="16" spans="1:13" ht="20.25" customHeight="1">
      <c r="A16" s="1" t="s">
        <v>16</v>
      </c>
    </row>
    <row r="17" spans="1:1" ht="20.25" customHeight="1">
      <c r="A17" s="1" t="s">
        <v>70</v>
      </c>
    </row>
  </sheetData>
  <mergeCells count="1">
    <mergeCell ref="C2:F2"/>
  </mergeCells>
  <phoneticPr fontId="2"/>
  <printOptions horizontalCentered="1"/>
  <pageMargins left="0.59055118110236227" right="0.59055118110236227"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8"/>
  <sheetViews>
    <sheetView showZeros="0" view="pageBreakPreview" topLeftCell="A31" zoomScaleNormal="75" zoomScaleSheetLayoutView="100" workbookViewId="0">
      <selection activeCell="E34" sqref="E34:F34"/>
    </sheetView>
  </sheetViews>
  <sheetFormatPr defaultColWidth="3" defaultRowHeight="17.25" customHeight="1"/>
  <cols>
    <col min="1" max="6" width="6.75" style="12" customWidth="1"/>
    <col min="7" max="8" width="14.875" style="12" customWidth="1"/>
    <col min="9" max="9" width="17.875" style="12" customWidth="1"/>
    <col min="10" max="16384" width="3" style="12"/>
  </cols>
  <sheetData>
    <row r="1" spans="1:42" ht="17.25" customHeight="1">
      <c r="A1" s="74" t="s">
        <v>113</v>
      </c>
      <c r="B1" s="75"/>
      <c r="C1" s="75"/>
      <c r="D1" s="75"/>
      <c r="E1" s="75"/>
      <c r="F1" s="75"/>
      <c r="G1" s="75"/>
      <c r="H1" s="75"/>
      <c r="I1" s="7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ht="18.75">
      <c r="A2" s="208" t="s">
        <v>71</v>
      </c>
      <c r="B2" s="208"/>
      <c r="C2" s="208"/>
      <c r="D2" s="208"/>
      <c r="E2" s="208"/>
      <c r="F2" s="208"/>
      <c r="G2" s="208"/>
      <c r="H2" s="208"/>
      <c r="I2" s="208"/>
      <c r="J2" s="65"/>
      <c r="K2" s="65"/>
      <c r="L2" s="65"/>
      <c r="M2" s="65"/>
      <c r="N2" s="65"/>
      <c r="O2" s="65"/>
      <c r="P2" s="65"/>
      <c r="Q2" s="65"/>
      <c r="R2" s="65"/>
      <c r="S2" s="65"/>
      <c r="T2" s="65"/>
      <c r="U2" s="65"/>
      <c r="V2" s="65"/>
      <c r="W2" s="65"/>
      <c r="X2" s="65"/>
      <c r="Y2" s="65"/>
      <c r="Z2" s="65"/>
      <c r="AA2" s="65"/>
      <c r="AB2" s="65"/>
      <c r="AC2" s="65"/>
      <c r="AD2" s="65"/>
      <c r="AE2" s="65"/>
      <c r="AF2" s="55"/>
      <c r="AG2" s="55"/>
      <c r="AH2" s="55"/>
      <c r="AI2" s="55"/>
      <c r="AJ2" s="55"/>
      <c r="AK2" s="55"/>
      <c r="AL2" s="55"/>
      <c r="AM2" s="55"/>
      <c r="AN2" s="55"/>
      <c r="AO2" s="55"/>
      <c r="AP2" s="55"/>
    </row>
    <row r="3" spans="1:42" ht="7.5" customHeight="1">
      <c r="A3" s="74"/>
      <c r="B3" s="75"/>
      <c r="C3" s="75"/>
      <c r="D3" s="75"/>
      <c r="E3" s="75"/>
      <c r="F3" s="75"/>
      <c r="G3" s="75"/>
      <c r="H3" s="75"/>
      <c r="I3" s="7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ht="14.25" customHeight="1">
      <c r="A4" s="152" t="s">
        <v>72</v>
      </c>
      <c r="B4" s="152"/>
      <c r="C4" s="152"/>
      <c r="D4" s="194"/>
      <c r="E4" s="195"/>
      <c r="F4" s="195"/>
      <c r="G4" s="195"/>
      <c r="H4" s="195"/>
      <c r="I4" s="189"/>
      <c r="J4" s="66"/>
      <c r="K4" s="66"/>
      <c r="L4" s="66"/>
      <c r="M4" s="66"/>
      <c r="N4" s="66"/>
      <c r="O4" s="66"/>
      <c r="P4" s="66"/>
      <c r="Q4" s="66"/>
      <c r="R4" s="66"/>
      <c r="S4" s="66"/>
      <c r="T4" s="66"/>
      <c r="U4" s="66"/>
      <c r="V4" s="55"/>
      <c r="W4" s="55"/>
      <c r="X4" s="55"/>
      <c r="Y4" s="55"/>
      <c r="Z4" s="55"/>
      <c r="AA4" s="55"/>
      <c r="AB4" s="55"/>
      <c r="AC4" s="55"/>
      <c r="AD4" s="55"/>
      <c r="AE4" s="55"/>
      <c r="AF4" s="55"/>
      <c r="AG4" s="55"/>
      <c r="AH4" s="55"/>
      <c r="AI4" s="55"/>
      <c r="AJ4" s="55"/>
      <c r="AK4" s="55"/>
      <c r="AL4" s="55"/>
      <c r="AM4" s="55"/>
      <c r="AN4" s="55"/>
      <c r="AO4" s="55"/>
      <c r="AP4" s="55"/>
    </row>
    <row r="5" spans="1:42" ht="14.25" customHeight="1">
      <c r="A5" s="152" t="s">
        <v>73</v>
      </c>
      <c r="B5" s="152"/>
      <c r="C5" s="152"/>
      <c r="D5" s="194" t="s">
        <v>74</v>
      </c>
      <c r="E5" s="195"/>
      <c r="F5" s="195"/>
      <c r="G5" s="189"/>
      <c r="H5" s="152" t="s">
        <v>24</v>
      </c>
      <c r="I5" s="190"/>
      <c r="J5" s="55"/>
      <c r="K5" s="55"/>
      <c r="L5" s="55"/>
      <c r="M5" s="55"/>
      <c r="N5" s="55"/>
      <c r="O5" s="55"/>
      <c r="P5" s="55"/>
      <c r="Q5" s="55"/>
      <c r="R5" s="55"/>
      <c r="S5" s="55"/>
      <c r="T5" s="55"/>
      <c r="U5" s="55"/>
      <c r="V5" s="67"/>
      <c r="W5" s="67"/>
      <c r="X5" s="55"/>
      <c r="Y5" s="55"/>
      <c r="Z5" s="55"/>
      <c r="AA5" s="55"/>
      <c r="AB5" s="55"/>
      <c r="AC5" s="55"/>
      <c r="AD5" s="55"/>
      <c r="AE5" s="55"/>
      <c r="AF5" s="55"/>
      <c r="AG5" s="55"/>
      <c r="AH5" s="55"/>
      <c r="AI5" s="57"/>
      <c r="AJ5" s="55"/>
      <c r="AK5" s="55"/>
      <c r="AL5" s="55"/>
      <c r="AM5" s="57"/>
      <c r="AN5" s="55"/>
      <c r="AO5" s="55"/>
      <c r="AP5" s="55"/>
    </row>
    <row r="6" spans="1:42" ht="30" customHeight="1">
      <c r="A6" s="204"/>
      <c r="B6" s="205"/>
      <c r="C6" s="206"/>
      <c r="D6" s="204"/>
      <c r="E6" s="205"/>
      <c r="F6" s="205"/>
      <c r="G6" s="206"/>
      <c r="H6" s="207"/>
      <c r="I6" s="207"/>
      <c r="J6" s="68"/>
      <c r="K6" s="68"/>
      <c r="L6" s="68"/>
      <c r="M6" s="68"/>
      <c r="N6" s="68"/>
      <c r="O6" s="68"/>
      <c r="P6" s="68"/>
      <c r="Q6" s="68"/>
      <c r="R6" s="68"/>
      <c r="S6" s="68"/>
      <c r="T6" s="68"/>
      <c r="U6" s="68"/>
      <c r="V6" s="67"/>
      <c r="W6" s="67"/>
      <c r="X6" s="55"/>
      <c r="Y6" s="55"/>
      <c r="Z6" s="55"/>
      <c r="AA6" s="55"/>
      <c r="AB6" s="69"/>
      <c r="AC6" s="69"/>
      <c r="AD6" s="69"/>
      <c r="AE6" s="69"/>
      <c r="AF6" s="70"/>
      <c r="AG6" s="70"/>
      <c r="AH6" s="70"/>
      <c r="AI6" s="70"/>
      <c r="AJ6" s="70"/>
      <c r="AK6" s="70"/>
      <c r="AL6" s="70"/>
      <c r="AM6" s="70"/>
      <c r="AN6" s="55"/>
      <c r="AO6" s="55"/>
      <c r="AP6" s="55"/>
    </row>
    <row r="7" spans="1:42" ht="14.25" customHeight="1">
      <c r="A7" s="152" t="s">
        <v>75</v>
      </c>
      <c r="B7" s="152"/>
      <c r="C7" s="152"/>
      <c r="D7" s="194"/>
      <c r="E7" s="195"/>
      <c r="F7" s="195"/>
      <c r="G7" s="195"/>
      <c r="H7" s="195"/>
      <c r="I7" s="189"/>
      <c r="J7" s="68"/>
      <c r="K7" s="68"/>
      <c r="L7" s="68"/>
      <c r="M7" s="68"/>
      <c r="N7" s="68"/>
      <c r="O7" s="68"/>
      <c r="P7" s="68"/>
      <c r="Q7" s="68"/>
      <c r="R7" s="68"/>
      <c r="S7" s="68"/>
      <c r="T7" s="68"/>
      <c r="U7" s="68"/>
      <c r="V7" s="67"/>
      <c r="W7" s="67"/>
      <c r="X7" s="55"/>
      <c r="Y7" s="55"/>
      <c r="Z7" s="55"/>
      <c r="AA7" s="55"/>
      <c r="AB7" s="69"/>
      <c r="AC7" s="69"/>
      <c r="AD7" s="69"/>
      <c r="AE7" s="69"/>
      <c r="AF7" s="70"/>
      <c r="AG7" s="70"/>
      <c r="AH7" s="70"/>
      <c r="AI7" s="70"/>
      <c r="AJ7" s="70"/>
      <c r="AK7" s="70"/>
      <c r="AL7" s="70"/>
      <c r="AM7" s="70"/>
      <c r="AN7" s="55"/>
      <c r="AO7" s="55"/>
      <c r="AP7" s="55"/>
    </row>
    <row r="8" spans="1:42" ht="9" customHeight="1">
      <c r="A8" s="190" t="s">
        <v>76</v>
      </c>
      <c r="B8" s="190"/>
      <c r="C8" s="190"/>
      <c r="D8" s="179" t="s">
        <v>77</v>
      </c>
      <c r="E8" s="179"/>
      <c r="F8" s="179"/>
      <c r="G8" s="179"/>
      <c r="H8" s="179"/>
      <c r="I8" s="180"/>
      <c r="J8" s="68"/>
      <c r="K8" s="68"/>
      <c r="L8" s="68"/>
      <c r="M8" s="68"/>
      <c r="N8" s="68"/>
      <c r="O8" s="68"/>
      <c r="P8" s="68"/>
      <c r="Q8" s="68"/>
      <c r="R8" s="68"/>
      <c r="S8" s="68"/>
      <c r="T8" s="68"/>
      <c r="U8" s="68"/>
      <c r="V8" s="67"/>
      <c r="W8" s="67"/>
      <c r="X8" s="55"/>
      <c r="Y8" s="55"/>
      <c r="Z8" s="55"/>
      <c r="AA8" s="55"/>
      <c r="AB8" s="69"/>
      <c r="AC8" s="69"/>
      <c r="AD8" s="69"/>
      <c r="AE8" s="69"/>
      <c r="AF8" s="70"/>
      <c r="AG8" s="70"/>
      <c r="AH8" s="70"/>
      <c r="AI8" s="70"/>
      <c r="AJ8" s="70"/>
      <c r="AK8" s="70"/>
      <c r="AL8" s="70"/>
      <c r="AM8" s="70"/>
      <c r="AN8" s="55"/>
      <c r="AO8" s="55"/>
      <c r="AP8" s="55"/>
    </row>
    <row r="9" spans="1:42" ht="14.25" customHeight="1">
      <c r="A9" s="190"/>
      <c r="B9" s="190"/>
      <c r="C9" s="190"/>
      <c r="D9" s="83" t="s">
        <v>78</v>
      </c>
      <c r="E9" s="199"/>
      <c r="F9" s="199"/>
      <c r="G9" s="199"/>
      <c r="H9" s="84" t="s">
        <v>79</v>
      </c>
      <c r="I9" s="85"/>
      <c r="J9" s="55"/>
      <c r="K9" s="55"/>
      <c r="L9" s="55"/>
      <c r="M9" s="55"/>
      <c r="N9" s="55"/>
      <c r="O9" s="55"/>
      <c r="P9" s="55"/>
      <c r="Q9" s="55"/>
      <c r="R9" s="55"/>
      <c r="S9" s="55"/>
      <c r="T9" s="55"/>
      <c r="U9" s="55"/>
      <c r="V9" s="67"/>
      <c r="W9" s="67"/>
      <c r="X9" s="55"/>
      <c r="Y9" s="55"/>
      <c r="Z9" s="55"/>
      <c r="AA9" s="55"/>
      <c r="AB9" s="69"/>
      <c r="AC9" s="69"/>
      <c r="AD9" s="69"/>
      <c r="AE9" s="69"/>
      <c r="AF9" s="70"/>
      <c r="AG9" s="70"/>
      <c r="AH9" s="70"/>
      <c r="AI9" s="70"/>
      <c r="AJ9" s="70"/>
      <c r="AK9" s="70"/>
      <c r="AL9" s="70"/>
      <c r="AM9" s="70"/>
      <c r="AN9" s="55"/>
      <c r="AO9" s="55"/>
      <c r="AP9" s="55"/>
    </row>
    <row r="10" spans="1:42" ht="14.25" customHeight="1">
      <c r="A10" s="190"/>
      <c r="B10" s="190"/>
      <c r="C10" s="190"/>
      <c r="D10" s="200" t="s">
        <v>80</v>
      </c>
      <c r="E10" s="201"/>
      <c r="F10" s="201"/>
      <c r="G10" s="84" t="s">
        <v>110</v>
      </c>
      <c r="H10" s="86"/>
      <c r="I10" s="85"/>
      <c r="J10" s="71"/>
      <c r="K10" s="60"/>
      <c r="L10" s="66"/>
      <c r="M10" s="66"/>
      <c r="N10" s="66"/>
      <c r="O10" s="66"/>
      <c r="P10" s="66"/>
      <c r="Q10" s="66"/>
      <c r="R10" s="66"/>
      <c r="S10" s="66"/>
      <c r="T10" s="66"/>
      <c r="U10" s="66"/>
      <c r="V10" s="67"/>
      <c r="W10" s="67"/>
      <c r="X10" s="55"/>
      <c r="Y10" s="55"/>
      <c r="Z10" s="55"/>
      <c r="AA10" s="55"/>
      <c r="AB10" s="69"/>
      <c r="AC10" s="69"/>
      <c r="AD10" s="69"/>
      <c r="AE10" s="69"/>
      <c r="AF10" s="70"/>
      <c r="AG10" s="70"/>
      <c r="AH10" s="70"/>
      <c r="AI10" s="70"/>
      <c r="AJ10" s="70"/>
      <c r="AK10" s="70"/>
      <c r="AL10" s="70"/>
      <c r="AM10" s="70"/>
      <c r="AN10" s="55"/>
      <c r="AO10" s="55"/>
      <c r="AP10" s="55"/>
    </row>
    <row r="11" spans="1:42" ht="14.25" customHeight="1">
      <c r="A11" s="190"/>
      <c r="B11" s="190"/>
      <c r="C11" s="190"/>
      <c r="D11" s="202" t="s">
        <v>81</v>
      </c>
      <c r="E11" s="203"/>
      <c r="F11" s="203"/>
      <c r="G11" s="87" t="s">
        <v>110</v>
      </c>
      <c r="H11" s="88"/>
      <c r="I11" s="89"/>
      <c r="J11" s="55"/>
      <c r="K11" s="55"/>
      <c r="L11" s="55"/>
      <c r="M11" s="54"/>
      <c r="N11" s="54"/>
      <c r="O11" s="54"/>
      <c r="P11" s="54"/>
      <c r="Q11" s="54"/>
      <c r="R11" s="54"/>
      <c r="S11" s="54"/>
      <c r="T11" s="54"/>
      <c r="U11" s="54"/>
      <c r="V11" s="67"/>
      <c r="W11" s="67"/>
      <c r="X11" s="55"/>
      <c r="Y11" s="55"/>
      <c r="Z11" s="55"/>
      <c r="AA11" s="55"/>
      <c r="AB11" s="69"/>
      <c r="AC11" s="69"/>
      <c r="AD11" s="69"/>
      <c r="AE11" s="69"/>
      <c r="AF11" s="70"/>
      <c r="AG11" s="70"/>
      <c r="AH11" s="70"/>
      <c r="AI11" s="70"/>
      <c r="AJ11" s="70"/>
      <c r="AK11" s="70"/>
      <c r="AL11" s="70"/>
      <c r="AM11" s="70"/>
      <c r="AN11" s="55"/>
      <c r="AO11" s="55"/>
      <c r="AP11" s="55"/>
    </row>
    <row r="12" spans="1:42" ht="14.25" customHeight="1">
      <c r="A12" s="194" t="s">
        <v>82</v>
      </c>
      <c r="B12" s="195"/>
      <c r="C12" s="189"/>
      <c r="D12" s="90" t="s">
        <v>83</v>
      </c>
      <c r="E12" s="196" t="s">
        <v>99</v>
      </c>
      <c r="F12" s="196"/>
      <c r="G12" s="91" t="s">
        <v>100</v>
      </c>
      <c r="H12" s="92" t="s">
        <v>84</v>
      </c>
      <c r="I12" s="93" t="s">
        <v>101</v>
      </c>
      <c r="J12" s="54"/>
      <c r="K12" s="54"/>
      <c r="L12" s="54"/>
      <c r="M12" s="54"/>
      <c r="N12" s="54"/>
      <c r="O12" s="54"/>
      <c r="P12" s="54"/>
      <c r="Q12" s="54"/>
      <c r="R12" s="54"/>
      <c r="S12" s="54"/>
      <c r="T12" s="54"/>
      <c r="U12" s="54"/>
      <c r="V12" s="67"/>
      <c r="W12" s="67"/>
      <c r="X12" s="55"/>
      <c r="Y12" s="55"/>
      <c r="Z12" s="55"/>
      <c r="AA12" s="55"/>
      <c r="AB12" s="69"/>
      <c r="AC12" s="69"/>
      <c r="AD12" s="69"/>
      <c r="AE12" s="69"/>
      <c r="AF12" s="70"/>
      <c r="AG12" s="70"/>
      <c r="AH12" s="70"/>
      <c r="AI12" s="70"/>
      <c r="AJ12" s="70"/>
      <c r="AK12" s="70"/>
      <c r="AL12" s="70"/>
      <c r="AM12" s="70"/>
      <c r="AN12" s="55"/>
      <c r="AO12" s="55"/>
      <c r="AP12" s="55"/>
    </row>
    <row r="13" spans="1:42" ht="14.25" customHeight="1">
      <c r="A13" s="197" t="s">
        <v>85</v>
      </c>
      <c r="B13" s="192"/>
      <c r="C13" s="192"/>
      <c r="D13" s="192"/>
      <c r="E13" s="192"/>
      <c r="F13" s="192"/>
      <c r="G13" s="192"/>
      <c r="H13" s="192"/>
      <c r="I13" s="198"/>
      <c r="J13" s="54"/>
      <c r="K13" s="54"/>
      <c r="L13" s="54"/>
      <c r="M13" s="54"/>
      <c r="N13" s="55"/>
      <c r="O13" s="55"/>
      <c r="P13" s="55"/>
      <c r="Q13" s="55"/>
      <c r="R13" s="61"/>
      <c r="S13" s="61"/>
      <c r="T13" s="62"/>
      <c r="U13" s="55"/>
      <c r="V13" s="67"/>
      <c r="W13" s="67"/>
      <c r="X13" s="55"/>
      <c r="Y13" s="55"/>
      <c r="Z13" s="55"/>
      <c r="AA13" s="55"/>
      <c r="AB13" s="69"/>
      <c r="AC13" s="69"/>
      <c r="AD13" s="69"/>
      <c r="AE13" s="69"/>
      <c r="AF13" s="70"/>
      <c r="AG13" s="70"/>
      <c r="AH13" s="70"/>
      <c r="AI13" s="70"/>
      <c r="AJ13" s="70"/>
      <c r="AK13" s="70"/>
      <c r="AL13" s="70"/>
      <c r="AM13" s="70"/>
      <c r="AN13" s="55"/>
      <c r="AO13" s="55"/>
      <c r="AP13" s="55"/>
    </row>
    <row r="14" spans="1:42" ht="14.25" customHeight="1">
      <c r="A14" s="94" t="s">
        <v>102</v>
      </c>
      <c r="B14" s="190" t="s">
        <v>103</v>
      </c>
      <c r="C14" s="190"/>
      <c r="D14" s="194"/>
      <c r="E14" s="190" t="s">
        <v>104</v>
      </c>
      <c r="F14" s="190"/>
      <c r="G14" s="94" t="s">
        <v>86</v>
      </c>
      <c r="H14" s="94" t="s">
        <v>87</v>
      </c>
      <c r="I14" s="95" t="s">
        <v>88</v>
      </c>
      <c r="J14" s="55"/>
      <c r="K14" s="55"/>
      <c r="L14" s="55"/>
      <c r="M14" s="58"/>
      <c r="N14" s="55"/>
      <c r="O14" s="54"/>
      <c r="P14" s="54"/>
      <c r="Q14" s="54"/>
      <c r="R14" s="54"/>
      <c r="S14" s="54"/>
      <c r="T14" s="54"/>
      <c r="U14" s="54"/>
      <c r="V14" s="67"/>
      <c r="W14" s="67"/>
      <c r="X14" s="55"/>
      <c r="Y14" s="55"/>
      <c r="Z14" s="55"/>
      <c r="AA14" s="55"/>
      <c r="AB14" s="69"/>
      <c r="AC14" s="69"/>
      <c r="AD14" s="69"/>
      <c r="AE14" s="69"/>
      <c r="AF14" s="70"/>
      <c r="AG14" s="70"/>
      <c r="AH14" s="70"/>
      <c r="AI14" s="70"/>
      <c r="AJ14" s="70"/>
      <c r="AK14" s="70"/>
      <c r="AL14" s="70"/>
      <c r="AM14" s="70"/>
      <c r="AN14" s="55"/>
      <c r="AO14" s="55"/>
      <c r="AP14" s="55"/>
    </row>
    <row r="15" spans="1:42" ht="14.25" customHeight="1">
      <c r="A15" s="96"/>
      <c r="B15" s="192"/>
      <c r="C15" s="192"/>
      <c r="D15" s="192"/>
      <c r="E15" s="181" t="s">
        <v>122</v>
      </c>
      <c r="F15" s="182"/>
      <c r="G15" s="97" t="s">
        <v>128</v>
      </c>
      <c r="H15" s="97" t="s">
        <v>129</v>
      </c>
      <c r="I15" s="85"/>
      <c r="J15" s="54"/>
      <c r="K15" s="54"/>
      <c r="L15" s="54"/>
      <c r="M15" s="54"/>
      <c r="N15" s="55"/>
      <c r="O15" s="55"/>
      <c r="P15" s="55"/>
      <c r="Q15" s="55"/>
      <c r="R15" s="61"/>
      <c r="S15" s="61"/>
      <c r="T15" s="62"/>
      <c r="U15" s="55"/>
      <c r="V15" s="67"/>
      <c r="W15" s="67"/>
      <c r="X15" s="72"/>
      <c r="Y15" s="72"/>
      <c r="Z15" s="72"/>
      <c r="AA15" s="72"/>
      <c r="AB15" s="69"/>
      <c r="AC15" s="69"/>
      <c r="AD15" s="69"/>
      <c r="AE15" s="69"/>
      <c r="AF15" s="70"/>
      <c r="AG15" s="70"/>
      <c r="AH15" s="70"/>
      <c r="AI15" s="70"/>
      <c r="AJ15" s="70"/>
      <c r="AK15" s="70"/>
      <c r="AL15" s="70"/>
      <c r="AM15" s="70"/>
      <c r="AN15" s="55"/>
      <c r="AO15" s="55"/>
      <c r="AP15" s="55"/>
    </row>
    <row r="16" spans="1:42" ht="14.25" customHeight="1">
      <c r="A16" s="193" t="s">
        <v>89</v>
      </c>
      <c r="B16" s="185"/>
      <c r="C16" s="185"/>
      <c r="D16" s="185"/>
      <c r="E16" s="187"/>
      <c r="F16" s="188"/>
      <c r="G16" s="98" t="str">
        <f t="shared" ref="G16:G24" si="0">IF(H16="","",H16/E16)</f>
        <v/>
      </c>
      <c r="H16" s="99"/>
      <c r="I16" s="85"/>
      <c r="J16" s="55"/>
      <c r="K16" s="55"/>
      <c r="L16" s="55"/>
      <c r="M16" s="55"/>
      <c r="N16" s="55"/>
      <c r="O16" s="55"/>
      <c r="P16" s="55"/>
      <c r="Q16" s="55"/>
      <c r="R16" s="55"/>
      <c r="S16" s="55"/>
      <c r="T16" s="55"/>
      <c r="U16" s="55"/>
      <c r="V16" s="67"/>
      <c r="W16" s="67"/>
      <c r="X16" s="72"/>
      <c r="Y16" s="72"/>
      <c r="Z16" s="72"/>
      <c r="AA16" s="72"/>
      <c r="AB16" s="69"/>
      <c r="AC16" s="69"/>
      <c r="AD16" s="69"/>
      <c r="AE16" s="69"/>
      <c r="AF16" s="70"/>
      <c r="AG16" s="70"/>
      <c r="AH16" s="70"/>
      <c r="AI16" s="70"/>
      <c r="AJ16" s="70"/>
      <c r="AK16" s="70"/>
      <c r="AL16" s="70"/>
      <c r="AM16" s="70"/>
      <c r="AN16" s="55"/>
      <c r="AO16" s="55"/>
      <c r="AP16" s="55"/>
    </row>
    <row r="17" spans="1:42" ht="14.25" customHeight="1">
      <c r="A17" s="193"/>
      <c r="B17" s="185"/>
      <c r="C17" s="185"/>
      <c r="D17" s="185"/>
      <c r="E17" s="187"/>
      <c r="F17" s="188"/>
      <c r="G17" s="98" t="str">
        <f t="shared" si="0"/>
        <v/>
      </c>
      <c r="H17" s="99"/>
      <c r="I17" s="85"/>
      <c r="J17" s="57"/>
      <c r="K17" s="57"/>
      <c r="L17" s="57"/>
      <c r="M17" s="57"/>
      <c r="N17" s="57"/>
      <c r="O17" s="57"/>
      <c r="P17" s="57"/>
      <c r="Q17" s="57"/>
      <c r="R17" s="57"/>
      <c r="S17" s="57"/>
      <c r="T17" s="57"/>
      <c r="U17" s="57"/>
      <c r="V17" s="72"/>
      <c r="W17" s="72"/>
      <c r="X17" s="72"/>
      <c r="Y17" s="72"/>
      <c r="Z17" s="72"/>
      <c r="AA17" s="72"/>
      <c r="AB17" s="69"/>
      <c r="AC17" s="69"/>
      <c r="AD17" s="69"/>
      <c r="AE17" s="69"/>
      <c r="AF17" s="70"/>
      <c r="AG17" s="70"/>
      <c r="AH17" s="70"/>
      <c r="AI17" s="70"/>
      <c r="AJ17" s="70"/>
      <c r="AK17" s="70"/>
      <c r="AL17" s="70"/>
      <c r="AM17" s="70"/>
      <c r="AN17" s="55"/>
      <c r="AO17" s="55"/>
      <c r="AP17" s="55"/>
    </row>
    <row r="18" spans="1:42" ht="14.25" customHeight="1">
      <c r="A18" s="193"/>
      <c r="B18" s="185"/>
      <c r="C18" s="185"/>
      <c r="D18" s="185"/>
      <c r="E18" s="187"/>
      <c r="F18" s="188"/>
      <c r="G18" s="98" t="str">
        <f>IF(H18="","",H18/E18)</f>
        <v/>
      </c>
      <c r="H18" s="99"/>
      <c r="I18" s="85"/>
      <c r="J18" s="55"/>
      <c r="K18" s="55"/>
      <c r="L18" s="55"/>
      <c r="M18" s="55"/>
      <c r="N18" s="55"/>
      <c r="O18" s="55"/>
      <c r="P18" s="55"/>
      <c r="Q18" s="55"/>
      <c r="R18" s="55"/>
      <c r="S18" s="55"/>
      <c r="T18" s="55"/>
      <c r="U18" s="55"/>
      <c r="V18" s="57"/>
      <c r="W18" s="56"/>
      <c r="X18" s="56"/>
      <c r="Y18" s="56"/>
      <c r="Z18" s="56"/>
      <c r="AA18" s="56"/>
      <c r="AB18" s="56"/>
      <c r="AC18" s="55"/>
      <c r="AD18" s="55"/>
      <c r="AE18" s="55"/>
      <c r="AF18" s="55"/>
      <c r="AG18" s="55"/>
      <c r="AH18" s="55"/>
      <c r="AI18" s="55"/>
      <c r="AJ18" s="55"/>
      <c r="AK18" s="55"/>
      <c r="AL18" s="55"/>
      <c r="AM18" s="55"/>
      <c r="AN18" s="55"/>
      <c r="AO18" s="55"/>
      <c r="AP18" s="55"/>
    </row>
    <row r="19" spans="1:42" ht="14.25" customHeight="1">
      <c r="A19" s="193"/>
      <c r="B19" s="185"/>
      <c r="C19" s="185"/>
      <c r="D19" s="185"/>
      <c r="E19" s="187"/>
      <c r="F19" s="188"/>
      <c r="G19" s="98" t="str">
        <f t="shared" si="0"/>
        <v/>
      </c>
      <c r="H19" s="99"/>
      <c r="I19" s="85"/>
      <c r="J19" s="66"/>
      <c r="K19" s="66"/>
      <c r="L19" s="66"/>
      <c r="M19" s="66"/>
      <c r="N19" s="66"/>
      <c r="O19" s="66"/>
      <c r="P19" s="66"/>
      <c r="Q19" s="66"/>
      <c r="R19" s="66"/>
      <c r="S19" s="66"/>
      <c r="T19" s="66"/>
      <c r="U19" s="66"/>
      <c r="V19" s="55"/>
      <c r="W19" s="55"/>
      <c r="X19" s="55"/>
      <c r="Y19" s="55"/>
      <c r="Z19" s="55"/>
      <c r="AA19" s="55"/>
      <c r="AB19" s="55"/>
      <c r="AC19" s="55"/>
      <c r="AD19" s="55"/>
      <c r="AE19" s="55"/>
      <c r="AF19" s="55"/>
      <c r="AG19" s="55"/>
      <c r="AH19" s="55"/>
      <c r="AI19" s="55"/>
      <c r="AJ19" s="55"/>
      <c r="AK19" s="55"/>
      <c r="AL19" s="55"/>
      <c r="AM19" s="55"/>
      <c r="AN19" s="55"/>
      <c r="AO19" s="55"/>
      <c r="AP19" s="55"/>
    </row>
    <row r="20" spans="1:42" ht="14.25" customHeight="1">
      <c r="A20" s="193"/>
      <c r="B20" s="185"/>
      <c r="C20" s="185"/>
      <c r="D20" s="185"/>
      <c r="E20" s="187"/>
      <c r="F20" s="188"/>
      <c r="G20" s="98" t="str">
        <f t="shared" si="0"/>
        <v/>
      </c>
      <c r="H20" s="99"/>
      <c r="I20" s="85"/>
      <c r="J20" s="57"/>
      <c r="K20" s="57"/>
      <c r="L20" s="57"/>
      <c r="M20" s="57"/>
      <c r="N20" s="57"/>
      <c r="O20" s="57"/>
      <c r="P20" s="57"/>
      <c r="Q20" s="57"/>
      <c r="R20" s="57"/>
      <c r="S20" s="57"/>
      <c r="T20" s="57"/>
      <c r="U20" s="57"/>
      <c r="V20" s="63"/>
      <c r="W20" s="55"/>
      <c r="X20" s="55"/>
      <c r="Y20" s="55"/>
      <c r="Z20" s="55"/>
      <c r="AA20" s="54"/>
      <c r="AB20" s="55"/>
      <c r="AC20" s="55"/>
      <c r="AD20" s="55"/>
      <c r="AE20" s="55"/>
      <c r="AF20" s="55"/>
      <c r="AG20" s="55"/>
      <c r="AH20" s="55"/>
      <c r="AI20" s="55"/>
      <c r="AJ20" s="57"/>
      <c r="AK20" s="54"/>
      <c r="AL20" s="54"/>
      <c r="AM20" s="54"/>
      <c r="AN20" s="54"/>
      <c r="AO20" s="54"/>
      <c r="AP20" s="54"/>
    </row>
    <row r="21" spans="1:42" ht="14.25" customHeight="1">
      <c r="A21" s="193"/>
      <c r="B21" s="185"/>
      <c r="C21" s="185"/>
      <c r="D21" s="185"/>
      <c r="E21" s="187"/>
      <c r="F21" s="188"/>
      <c r="G21" s="98" t="str">
        <f t="shared" si="0"/>
        <v/>
      </c>
      <c r="H21" s="99"/>
      <c r="I21" s="85"/>
      <c r="J21" s="55"/>
      <c r="K21" s="55"/>
      <c r="L21" s="55"/>
      <c r="M21" s="55"/>
      <c r="N21" s="55"/>
      <c r="O21" s="55"/>
      <c r="P21" s="55"/>
      <c r="Q21" s="55"/>
      <c r="R21" s="55"/>
      <c r="S21" s="55"/>
      <c r="T21" s="55"/>
      <c r="U21" s="55"/>
      <c r="V21" s="64"/>
      <c r="W21" s="57"/>
      <c r="X21" s="57"/>
      <c r="Y21" s="57"/>
      <c r="Z21" s="56"/>
      <c r="AA21" s="54"/>
      <c r="AB21" s="59"/>
      <c r="AC21" s="70"/>
      <c r="AD21" s="70"/>
      <c r="AE21" s="70"/>
      <c r="AF21" s="70"/>
      <c r="AG21" s="70"/>
      <c r="AH21" s="70"/>
      <c r="AI21" s="59"/>
      <c r="AJ21" s="54"/>
      <c r="AK21" s="54"/>
      <c r="AL21" s="54"/>
      <c r="AM21" s="54"/>
      <c r="AN21" s="54"/>
      <c r="AO21" s="54"/>
      <c r="AP21" s="54"/>
    </row>
    <row r="22" spans="1:42" ht="14.25" customHeight="1">
      <c r="A22" s="193"/>
      <c r="B22" s="185"/>
      <c r="C22" s="185"/>
      <c r="D22" s="185"/>
      <c r="E22" s="187"/>
      <c r="F22" s="188"/>
      <c r="G22" s="98" t="str">
        <f t="shared" si="0"/>
        <v/>
      </c>
      <c r="H22" s="99"/>
      <c r="I22" s="85"/>
      <c r="J22" s="55"/>
      <c r="K22" s="55"/>
      <c r="L22" s="55"/>
      <c r="M22" s="55"/>
      <c r="N22" s="57"/>
      <c r="O22" s="55"/>
      <c r="P22" s="55"/>
      <c r="Q22" s="55"/>
      <c r="R22" s="57"/>
      <c r="S22" s="55"/>
      <c r="T22" s="55"/>
      <c r="U22" s="55"/>
      <c r="V22" s="64"/>
      <c r="W22" s="57"/>
      <c r="X22" s="57"/>
      <c r="Y22" s="57"/>
      <c r="Z22" s="56"/>
      <c r="AA22" s="54"/>
      <c r="AB22" s="59"/>
      <c r="AC22" s="70"/>
      <c r="AD22" s="70"/>
      <c r="AE22" s="70"/>
      <c r="AF22" s="70"/>
      <c r="AG22" s="70"/>
      <c r="AH22" s="70"/>
      <c r="AI22" s="59"/>
      <c r="AJ22" s="54"/>
      <c r="AK22" s="54"/>
      <c r="AL22" s="54"/>
      <c r="AM22" s="54"/>
      <c r="AN22" s="54"/>
      <c r="AO22" s="54"/>
      <c r="AP22" s="54"/>
    </row>
    <row r="23" spans="1:42" ht="14.25" customHeight="1">
      <c r="A23" s="100"/>
      <c r="B23" s="84"/>
      <c r="C23" s="84"/>
      <c r="D23" s="84"/>
      <c r="E23" s="187"/>
      <c r="F23" s="188"/>
      <c r="G23" s="98" t="str">
        <f t="shared" si="0"/>
        <v/>
      </c>
      <c r="H23" s="99"/>
      <c r="I23" s="85"/>
      <c r="J23" s="69"/>
      <c r="K23" s="70"/>
      <c r="L23" s="70"/>
      <c r="M23" s="70"/>
      <c r="N23" s="70"/>
      <c r="O23" s="70"/>
      <c r="P23" s="70"/>
      <c r="Q23" s="70"/>
      <c r="R23" s="70"/>
      <c r="S23" s="55"/>
      <c r="T23" s="55"/>
      <c r="U23" s="55"/>
      <c r="V23" s="64"/>
      <c r="W23" s="57"/>
      <c r="X23" s="57"/>
      <c r="Y23" s="57"/>
      <c r="Z23" s="56"/>
      <c r="AA23" s="54"/>
      <c r="AB23" s="59"/>
      <c r="AC23" s="70"/>
      <c r="AD23" s="70"/>
      <c r="AE23" s="70"/>
      <c r="AF23" s="70"/>
      <c r="AG23" s="70"/>
      <c r="AH23" s="70"/>
      <c r="AI23" s="59"/>
      <c r="AJ23" s="54"/>
      <c r="AK23" s="54"/>
      <c r="AL23" s="54"/>
      <c r="AM23" s="54"/>
      <c r="AN23" s="54"/>
      <c r="AO23" s="54"/>
      <c r="AP23" s="54"/>
    </row>
    <row r="24" spans="1:42" ht="14.25" customHeight="1">
      <c r="A24" s="100"/>
      <c r="B24" s="84"/>
      <c r="C24" s="84"/>
      <c r="D24" s="84"/>
      <c r="E24" s="187"/>
      <c r="F24" s="188"/>
      <c r="G24" s="98" t="str">
        <f t="shared" si="0"/>
        <v/>
      </c>
      <c r="H24" s="99"/>
      <c r="I24" s="85"/>
      <c r="J24" s="69"/>
      <c r="K24" s="70"/>
      <c r="L24" s="70"/>
      <c r="M24" s="70"/>
      <c r="N24" s="70"/>
      <c r="O24" s="70"/>
      <c r="P24" s="70"/>
      <c r="Q24" s="70"/>
      <c r="R24" s="70"/>
      <c r="S24" s="55"/>
      <c r="T24" s="55"/>
      <c r="U24" s="55"/>
      <c r="V24" s="64"/>
      <c r="W24" s="57"/>
      <c r="X24" s="57"/>
      <c r="Y24" s="57"/>
      <c r="Z24" s="56"/>
      <c r="AA24" s="54"/>
      <c r="AB24" s="59"/>
      <c r="AC24" s="70"/>
      <c r="AD24" s="70"/>
      <c r="AE24" s="70"/>
      <c r="AF24" s="70"/>
      <c r="AG24" s="70"/>
      <c r="AH24" s="70"/>
      <c r="AI24" s="59"/>
      <c r="AJ24" s="54"/>
      <c r="AK24" s="54"/>
      <c r="AL24" s="54"/>
      <c r="AM24" s="54"/>
      <c r="AN24" s="54"/>
      <c r="AO24" s="54"/>
      <c r="AP24" s="54"/>
    </row>
    <row r="25" spans="1:42" ht="14.25" customHeight="1">
      <c r="A25" s="101"/>
      <c r="B25" s="189" t="s">
        <v>90</v>
      </c>
      <c r="C25" s="190"/>
      <c r="D25" s="190"/>
      <c r="E25" s="191" t="str">
        <f>IF(SUM(E16:F24)=0,"",SUM(E16:F24))</f>
        <v/>
      </c>
      <c r="F25" s="191"/>
      <c r="G25" s="102" t="str">
        <f>IF(H25="","",H25/E25)</f>
        <v/>
      </c>
      <c r="H25" s="103" t="str">
        <f>IF(SUM(H16:H24)=0,"",SUM(H16:H24))</f>
        <v/>
      </c>
      <c r="I25" s="104"/>
      <c r="J25" s="69"/>
      <c r="K25" s="70"/>
      <c r="L25" s="70"/>
      <c r="M25" s="70"/>
      <c r="N25" s="70"/>
      <c r="O25" s="70"/>
      <c r="P25" s="70"/>
      <c r="Q25" s="70"/>
      <c r="R25" s="70"/>
      <c r="S25" s="55"/>
      <c r="T25" s="55"/>
      <c r="U25" s="55"/>
      <c r="V25" s="64"/>
      <c r="W25" s="57"/>
      <c r="X25" s="57"/>
      <c r="Y25" s="57"/>
      <c r="Z25" s="56"/>
      <c r="AA25" s="54"/>
      <c r="AB25" s="59"/>
      <c r="AC25" s="70"/>
      <c r="AD25" s="70"/>
      <c r="AE25" s="70"/>
      <c r="AF25" s="70"/>
      <c r="AG25" s="70"/>
      <c r="AH25" s="70"/>
      <c r="AI25" s="59"/>
      <c r="AJ25" s="54"/>
      <c r="AK25" s="54"/>
      <c r="AL25" s="54"/>
      <c r="AM25" s="54"/>
      <c r="AN25" s="54"/>
      <c r="AO25" s="54"/>
      <c r="AP25" s="54"/>
    </row>
    <row r="26" spans="1:42" ht="14.25" hidden="1" customHeight="1">
      <c r="A26" s="105"/>
      <c r="B26" s="106"/>
      <c r="C26" s="106"/>
      <c r="D26" s="106"/>
      <c r="E26" s="106"/>
      <c r="F26" s="106"/>
      <c r="G26" s="106"/>
      <c r="H26" s="106"/>
      <c r="I26" s="107"/>
      <c r="J26" s="69"/>
      <c r="K26" s="70"/>
      <c r="L26" s="70"/>
      <c r="M26" s="70"/>
      <c r="N26" s="70"/>
      <c r="O26" s="70"/>
      <c r="P26" s="70"/>
      <c r="Q26" s="70"/>
      <c r="R26" s="70"/>
      <c r="S26" s="55"/>
      <c r="T26" s="55"/>
      <c r="U26" s="55"/>
      <c r="V26" s="73"/>
      <c r="W26" s="73"/>
      <c r="X26" s="73"/>
      <c r="Y26" s="73"/>
      <c r="Z26" s="73"/>
      <c r="AA26" s="73"/>
      <c r="AB26" s="59"/>
      <c r="AC26" s="70"/>
      <c r="AD26" s="70"/>
      <c r="AE26" s="70"/>
      <c r="AF26" s="70"/>
      <c r="AG26" s="70"/>
      <c r="AH26" s="70"/>
      <c r="AI26" s="59"/>
      <c r="AJ26" s="55"/>
      <c r="AK26" s="55"/>
      <c r="AL26" s="55"/>
      <c r="AM26" s="55"/>
      <c r="AN26" s="55"/>
      <c r="AO26" s="55"/>
      <c r="AP26" s="55"/>
    </row>
    <row r="27" spans="1:42" ht="14.25" customHeight="1">
      <c r="A27" s="108"/>
      <c r="B27" s="178"/>
      <c r="C27" s="179"/>
      <c r="D27" s="180"/>
      <c r="E27" s="181" t="s">
        <v>122</v>
      </c>
      <c r="F27" s="182"/>
      <c r="G27" s="97" t="s">
        <v>128</v>
      </c>
      <c r="H27" s="97" t="s">
        <v>125</v>
      </c>
      <c r="I27" s="85"/>
      <c r="J27" s="69"/>
      <c r="K27" s="70"/>
      <c r="L27" s="70"/>
      <c r="M27" s="70"/>
      <c r="N27" s="70"/>
      <c r="O27" s="70"/>
      <c r="P27" s="70"/>
      <c r="Q27" s="70"/>
      <c r="R27" s="70"/>
      <c r="S27" s="55"/>
      <c r="T27" s="55"/>
      <c r="U27" s="55"/>
      <c r="V27" s="57"/>
      <c r="W27" s="56"/>
      <c r="X27" s="56"/>
      <c r="Y27" s="56"/>
      <c r="Z27" s="56"/>
      <c r="AA27" s="56"/>
      <c r="AB27" s="56"/>
      <c r="AC27" s="55"/>
      <c r="AD27" s="55"/>
      <c r="AE27" s="55"/>
      <c r="AF27" s="55"/>
      <c r="AG27" s="55"/>
      <c r="AH27" s="55"/>
      <c r="AI27" s="55"/>
      <c r="AJ27" s="55"/>
      <c r="AK27" s="55"/>
      <c r="AL27" s="55"/>
      <c r="AM27" s="55"/>
      <c r="AN27" s="55"/>
      <c r="AO27" s="55"/>
      <c r="AP27" s="55"/>
    </row>
    <row r="28" spans="1:42" ht="14.25" customHeight="1">
      <c r="A28" s="183" t="s">
        <v>91</v>
      </c>
      <c r="B28" s="184"/>
      <c r="C28" s="185"/>
      <c r="D28" s="186"/>
      <c r="E28" s="174"/>
      <c r="F28" s="175"/>
      <c r="G28" s="98" t="str">
        <f t="shared" ref="G28:G36" si="1">IF(H28="","",H28/E28)</f>
        <v/>
      </c>
      <c r="H28" s="99"/>
      <c r="I28" s="85"/>
      <c r="J28" s="69"/>
      <c r="K28" s="70"/>
      <c r="L28" s="70"/>
      <c r="M28" s="70"/>
      <c r="N28" s="70"/>
      <c r="O28" s="70"/>
      <c r="P28" s="70"/>
      <c r="Q28" s="70"/>
      <c r="R28" s="70"/>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pans="1:42" ht="14.25" customHeight="1">
      <c r="A29" s="183"/>
      <c r="B29" s="184"/>
      <c r="C29" s="185"/>
      <c r="D29" s="186"/>
      <c r="E29" s="174"/>
      <c r="F29" s="175"/>
      <c r="G29" s="98" t="str">
        <f t="shared" si="1"/>
        <v/>
      </c>
      <c r="H29" s="99"/>
      <c r="I29" s="85"/>
      <c r="J29" s="69"/>
      <c r="K29" s="70"/>
      <c r="L29" s="70"/>
      <c r="M29" s="70"/>
      <c r="N29" s="70"/>
      <c r="O29" s="70"/>
      <c r="P29" s="70"/>
      <c r="Q29" s="70"/>
      <c r="R29" s="70"/>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2" ht="14.25" customHeight="1">
      <c r="A30" s="183"/>
      <c r="B30" s="184"/>
      <c r="C30" s="185"/>
      <c r="D30" s="186"/>
      <c r="E30" s="174"/>
      <c r="F30" s="175"/>
      <c r="G30" s="98" t="str">
        <f t="shared" si="1"/>
        <v/>
      </c>
      <c r="H30" s="99"/>
      <c r="I30" s="85"/>
      <c r="J30" s="69"/>
      <c r="K30" s="70"/>
      <c r="L30" s="70"/>
      <c r="M30" s="70"/>
      <c r="N30" s="70"/>
      <c r="O30" s="70"/>
      <c r="P30" s="70"/>
      <c r="Q30" s="70"/>
      <c r="R30" s="70"/>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row>
    <row r="31" spans="1:42" ht="14.25" customHeight="1">
      <c r="A31" s="183"/>
      <c r="B31" s="184"/>
      <c r="C31" s="185"/>
      <c r="D31" s="186"/>
      <c r="E31" s="174"/>
      <c r="F31" s="175"/>
      <c r="G31" s="98" t="str">
        <f t="shared" si="1"/>
        <v/>
      </c>
      <c r="H31" s="99"/>
      <c r="I31" s="85"/>
      <c r="J31" s="69"/>
      <c r="K31" s="70"/>
      <c r="L31" s="70"/>
      <c r="M31" s="70"/>
      <c r="N31" s="70"/>
      <c r="O31" s="70"/>
      <c r="P31" s="70"/>
      <c r="Q31" s="70"/>
      <c r="R31" s="70"/>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row>
    <row r="32" spans="1:42" ht="14.25" customHeight="1">
      <c r="A32" s="183"/>
      <c r="B32" s="184"/>
      <c r="C32" s="185"/>
      <c r="D32" s="186"/>
      <c r="E32" s="174"/>
      <c r="F32" s="175"/>
      <c r="G32" s="98" t="str">
        <f t="shared" si="1"/>
        <v/>
      </c>
      <c r="H32" s="99"/>
      <c r="I32" s="85"/>
    </row>
    <row r="33" spans="1:9" ht="14.25" customHeight="1">
      <c r="A33" s="183"/>
      <c r="B33" s="184"/>
      <c r="C33" s="185"/>
      <c r="D33" s="186"/>
      <c r="E33" s="174"/>
      <c r="F33" s="175"/>
      <c r="G33" s="98" t="str">
        <f t="shared" si="1"/>
        <v/>
      </c>
      <c r="H33" s="99"/>
      <c r="I33" s="85"/>
    </row>
    <row r="34" spans="1:9" ht="14.25" customHeight="1">
      <c r="A34" s="183"/>
      <c r="B34" s="184"/>
      <c r="C34" s="185"/>
      <c r="D34" s="186"/>
      <c r="E34" s="174"/>
      <c r="F34" s="175"/>
      <c r="G34" s="98" t="str">
        <f t="shared" si="1"/>
        <v/>
      </c>
      <c r="H34" s="99"/>
      <c r="I34" s="85"/>
    </row>
    <row r="35" spans="1:9" ht="14.25" customHeight="1">
      <c r="A35" s="109"/>
      <c r="B35" s="110"/>
      <c r="C35" s="84"/>
      <c r="D35" s="111"/>
      <c r="E35" s="174"/>
      <c r="F35" s="175"/>
      <c r="G35" s="98" t="str">
        <f t="shared" si="1"/>
        <v/>
      </c>
      <c r="H35" s="99"/>
      <c r="I35" s="85"/>
    </row>
    <row r="36" spans="1:9" ht="14.25" customHeight="1">
      <c r="A36" s="109"/>
      <c r="B36" s="112"/>
      <c r="C36" s="87"/>
      <c r="D36" s="113"/>
      <c r="E36" s="174"/>
      <c r="F36" s="175"/>
      <c r="G36" s="98" t="str">
        <f t="shared" si="1"/>
        <v/>
      </c>
      <c r="H36" s="99"/>
      <c r="I36" s="85"/>
    </row>
    <row r="37" spans="1:9" ht="14.25" customHeight="1">
      <c r="A37" s="105"/>
      <c r="B37" s="176" t="s">
        <v>90</v>
      </c>
      <c r="C37" s="176"/>
      <c r="D37" s="176"/>
      <c r="E37" s="177" t="str">
        <f>IF(SUM(E28:F36)=0,"",SUM(E28:F36))</f>
        <v/>
      </c>
      <c r="F37" s="177"/>
      <c r="G37" s="102" t="str">
        <f>IF(H37="","",H37/E37)</f>
        <v/>
      </c>
      <c r="H37" s="103" t="str">
        <f>IF(SUM(H28:H36)=0,"",SUM(H28:H36))</f>
        <v/>
      </c>
      <c r="I37" s="104"/>
    </row>
    <row r="38" spans="1:9" ht="14.25" customHeight="1">
      <c r="A38" s="152" t="s">
        <v>92</v>
      </c>
      <c r="B38" s="152"/>
      <c r="C38" s="152"/>
      <c r="D38" s="152"/>
      <c r="E38" s="171" t="str">
        <f>IF(E37="",E25,E25+E37)</f>
        <v/>
      </c>
      <c r="F38" s="172"/>
      <c r="G38" s="114" t="str">
        <f>IF(H38="","",H38/E38)</f>
        <v/>
      </c>
      <c r="H38" s="115" t="str">
        <f>IF(H37="",H25,H25+H37)</f>
        <v/>
      </c>
      <c r="I38" s="116"/>
    </row>
    <row r="39" spans="1:9" ht="14.25" customHeight="1">
      <c r="A39" s="173" t="s">
        <v>93</v>
      </c>
      <c r="B39" s="173"/>
      <c r="C39" s="173"/>
      <c r="D39" s="173"/>
      <c r="E39" s="173"/>
      <c r="F39" s="173"/>
      <c r="G39" s="173"/>
      <c r="H39" s="173"/>
      <c r="I39" s="173"/>
    </row>
    <row r="40" spans="1:9" ht="14.25" customHeight="1">
      <c r="A40" s="152" t="s">
        <v>0</v>
      </c>
      <c r="B40" s="152"/>
      <c r="C40" s="152"/>
      <c r="D40" s="152"/>
      <c r="E40" s="152" t="s">
        <v>94</v>
      </c>
      <c r="F40" s="152"/>
      <c r="G40" s="152"/>
      <c r="H40" s="152" t="s">
        <v>5</v>
      </c>
      <c r="I40" s="152"/>
    </row>
    <row r="41" spans="1:9" ht="14.25" customHeight="1">
      <c r="A41" s="160"/>
      <c r="B41" s="161"/>
      <c r="C41" s="161"/>
      <c r="D41" s="162"/>
      <c r="E41" s="163" t="s">
        <v>4</v>
      </c>
      <c r="F41" s="164"/>
      <c r="G41" s="165"/>
      <c r="H41" s="160" t="s">
        <v>95</v>
      </c>
      <c r="I41" s="162"/>
    </row>
    <row r="42" spans="1:9" ht="14.25" customHeight="1">
      <c r="A42" s="146" t="s">
        <v>105</v>
      </c>
      <c r="B42" s="147"/>
      <c r="C42" s="147"/>
      <c r="D42" s="148"/>
      <c r="E42" s="166" t="str">
        <f>IF(E43="","",E43+E44)</f>
        <v/>
      </c>
      <c r="F42" s="167"/>
      <c r="G42" s="168"/>
      <c r="H42" s="169"/>
      <c r="I42" s="170"/>
    </row>
    <row r="43" spans="1:9" ht="14.25" customHeight="1">
      <c r="A43" s="146" t="s">
        <v>126</v>
      </c>
      <c r="B43" s="147"/>
      <c r="C43" s="147"/>
      <c r="D43" s="148"/>
      <c r="E43" s="149"/>
      <c r="F43" s="150"/>
      <c r="G43" s="151"/>
      <c r="H43" s="158"/>
      <c r="I43" s="159"/>
    </row>
    <row r="44" spans="1:9" ht="14.25" customHeight="1">
      <c r="A44" s="146" t="s">
        <v>130</v>
      </c>
      <c r="B44" s="147"/>
      <c r="C44" s="147"/>
      <c r="D44" s="148"/>
      <c r="E44" s="149"/>
      <c r="F44" s="150"/>
      <c r="G44" s="151"/>
      <c r="H44" s="158"/>
      <c r="I44" s="159"/>
    </row>
    <row r="45" spans="1:9" ht="14.25" customHeight="1">
      <c r="A45" s="146" t="s">
        <v>106</v>
      </c>
      <c r="B45" s="147"/>
      <c r="C45" s="147"/>
      <c r="D45" s="148"/>
      <c r="E45" s="149"/>
      <c r="F45" s="150"/>
      <c r="G45" s="151"/>
      <c r="H45" s="158"/>
      <c r="I45" s="159"/>
    </row>
    <row r="46" spans="1:9" ht="14.25" customHeight="1">
      <c r="A46" s="146" t="s">
        <v>107</v>
      </c>
      <c r="B46" s="147"/>
      <c r="C46" s="147"/>
      <c r="D46" s="148"/>
      <c r="E46" s="149"/>
      <c r="F46" s="150"/>
      <c r="G46" s="151"/>
      <c r="H46" s="158"/>
      <c r="I46" s="159"/>
    </row>
    <row r="47" spans="1:9" ht="14.25" customHeight="1">
      <c r="A47" s="146" t="s">
        <v>96</v>
      </c>
      <c r="B47" s="147"/>
      <c r="C47" s="147"/>
      <c r="D47" s="148"/>
      <c r="E47" s="149"/>
      <c r="F47" s="150"/>
      <c r="G47" s="151"/>
      <c r="H47" s="117"/>
      <c r="I47" s="118"/>
    </row>
    <row r="48" spans="1:9" ht="14.25" customHeight="1">
      <c r="A48" s="119"/>
      <c r="B48" s="120"/>
      <c r="C48" s="120"/>
      <c r="D48" s="121"/>
      <c r="E48" s="122"/>
      <c r="F48" s="123"/>
      <c r="G48" s="124"/>
      <c r="H48" s="122"/>
      <c r="I48" s="124"/>
    </row>
    <row r="49" spans="1:9" ht="14.25" customHeight="1">
      <c r="A49" s="152" t="s">
        <v>30</v>
      </c>
      <c r="B49" s="152"/>
      <c r="C49" s="152"/>
      <c r="D49" s="152"/>
      <c r="E49" s="153" t="str">
        <f>IF(E43="","",SUM(E42+E45+E46+E47))</f>
        <v/>
      </c>
      <c r="F49" s="154"/>
      <c r="G49" s="155"/>
      <c r="H49" s="156" t="str">
        <f>IF(H38=E49,"","←【確認】財源内訳の合計と整備費の合計が不一致")</f>
        <v/>
      </c>
      <c r="I49" s="157"/>
    </row>
    <row r="50" spans="1:9" ht="14.25" customHeight="1">
      <c r="A50" s="129" t="s">
        <v>97</v>
      </c>
      <c r="B50" s="130"/>
      <c r="C50" s="130"/>
      <c r="D50" s="130"/>
      <c r="E50" s="130"/>
      <c r="F50" s="130"/>
      <c r="G50" s="130"/>
      <c r="H50" s="125"/>
      <c r="I50" s="126"/>
    </row>
    <row r="51" spans="1:9" ht="14.25" customHeight="1">
      <c r="A51" s="132" t="s">
        <v>98</v>
      </c>
      <c r="B51" s="133"/>
      <c r="C51" s="133"/>
      <c r="D51" s="133"/>
      <c r="E51" s="133"/>
      <c r="F51" s="133"/>
      <c r="G51" s="133"/>
      <c r="H51" s="133"/>
      <c r="I51" s="133"/>
    </row>
    <row r="52" spans="1:9" ht="14.25" customHeight="1">
      <c r="A52" s="134"/>
      <c r="B52" s="135"/>
      <c r="C52" s="135"/>
      <c r="D52" s="135"/>
      <c r="E52" s="135"/>
      <c r="F52" s="135"/>
      <c r="G52" s="135"/>
      <c r="H52" s="135"/>
      <c r="I52" s="136"/>
    </row>
    <row r="53" spans="1:9" ht="14.25" customHeight="1">
      <c r="A53" s="137"/>
      <c r="B53" s="138"/>
      <c r="C53" s="138"/>
      <c r="D53" s="138"/>
      <c r="E53" s="138"/>
      <c r="F53" s="138"/>
      <c r="G53" s="138"/>
      <c r="H53" s="138"/>
      <c r="I53" s="139"/>
    </row>
    <row r="54" spans="1:9" ht="14.25" customHeight="1">
      <c r="A54" s="137"/>
      <c r="B54" s="138"/>
      <c r="C54" s="138"/>
      <c r="D54" s="138"/>
      <c r="E54" s="138"/>
      <c r="F54" s="138"/>
      <c r="G54" s="138"/>
      <c r="H54" s="138"/>
      <c r="I54" s="139"/>
    </row>
    <row r="55" spans="1:9" ht="14.25" customHeight="1">
      <c r="A55" s="140"/>
      <c r="B55" s="141"/>
      <c r="C55" s="141"/>
      <c r="D55" s="141"/>
      <c r="E55" s="141"/>
      <c r="F55" s="141"/>
      <c r="G55" s="141"/>
      <c r="H55" s="141"/>
      <c r="I55" s="142"/>
    </row>
    <row r="56" spans="1:9" ht="7.5" customHeight="1">
      <c r="A56" s="143"/>
      <c r="B56" s="143"/>
      <c r="C56" s="143"/>
      <c r="D56" s="143"/>
      <c r="E56" s="144"/>
      <c r="F56" s="144"/>
      <c r="G56" s="144"/>
      <c r="H56" s="144"/>
      <c r="I56" s="144"/>
    </row>
    <row r="57" spans="1:9" ht="14.25" customHeight="1">
      <c r="A57" s="127" t="s">
        <v>108</v>
      </c>
      <c r="B57" s="145" t="s">
        <v>109</v>
      </c>
      <c r="C57" s="145"/>
      <c r="D57" s="145"/>
      <c r="E57" s="145"/>
      <c r="F57" s="145"/>
      <c r="G57" s="145"/>
      <c r="H57" s="145"/>
      <c r="I57" s="145"/>
    </row>
    <row r="58" spans="1:9" ht="14.25" customHeight="1">
      <c r="A58" s="76"/>
      <c r="B58" s="131"/>
      <c r="C58" s="131"/>
      <c r="D58" s="131"/>
      <c r="E58" s="131"/>
      <c r="F58" s="131"/>
      <c r="G58" s="131"/>
      <c r="H58" s="131"/>
      <c r="I58" s="131"/>
    </row>
  </sheetData>
  <mergeCells count="100">
    <mergeCell ref="H6:I6"/>
    <mergeCell ref="A12:C12"/>
    <mergeCell ref="A16:A22"/>
    <mergeCell ref="B16:D16"/>
    <mergeCell ref="E16:F16"/>
    <mergeCell ref="B17:D17"/>
    <mergeCell ref="A6:C6"/>
    <mergeCell ref="D6:G6"/>
    <mergeCell ref="A7:C7"/>
    <mergeCell ref="D7:I7"/>
    <mergeCell ref="A8:C11"/>
    <mergeCell ref="D8:I8"/>
    <mergeCell ref="E9:G9"/>
    <mergeCell ref="D10:F10"/>
    <mergeCell ref="D11:F11"/>
    <mergeCell ref="E12:F12"/>
    <mergeCell ref="A2:I2"/>
    <mergeCell ref="A4:C4"/>
    <mergeCell ref="D4:I4"/>
    <mergeCell ref="A5:C5"/>
    <mergeCell ref="D5:G5"/>
    <mergeCell ref="H5:I5"/>
    <mergeCell ref="A13:I13"/>
    <mergeCell ref="B14:D14"/>
    <mergeCell ref="E14:F14"/>
    <mergeCell ref="B15:D15"/>
    <mergeCell ref="E15:F15"/>
    <mergeCell ref="E17:F17"/>
    <mergeCell ref="B18:D18"/>
    <mergeCell ref="E18:F18"/>
    <mergeCell ref="B19:D19"/>
    <mergeCell ref="E19:F19"/>
    <mergeCell ref="B20:D20"/>
    <mergeCell ref="E20:F20"/>
    <mergeCell ref="B21:D21"/>
    <mergeCell ref="E21:F21"/>
    <mergeCell ref="B22:D22"/>
    <mergeCell ref="E22:F22"/>
    <mergeCell ref="E23:F23"/>
    <mergeCell ref="E24:F24"/>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E35:F35"/>
    <mergeCell ref="E36:F36"/>
    <mergeCell ref="B37:D37"/>
    <mergeCell ref="E37:F37"/>
    <mergeCell ref="A38:D38"/>
    <mergeCell ref="E38:F38"/>
    <mergeCell ref="A39:I39"/>
    <mergeCell ref="A40:D40"/>
    <mergeCell ref="E40:G40"/>
    <mergeCell ref="H40:I40"/>
    <mergeCell ref="A41:D41"/>
    <mergeCell ref="E41:G41"/>
    <mergeCell ref="H41:I41"/>
    <mergeCell ref="A42:D42"/>
    <mergeCell ref="E42:G42"/>
    <mergeCell ref="H42:I42"/>
    <mergeCell ref="A43:D43"/>
    <mergeCell ref="E43:G43"/>
    <mergeCell ref="H43:I43"/>
    <mergeCell ref="A44:D44"/>
    <mergeCell ref="E44:G44"/>
    <mergeCell ref="H44:I44"/>
    <mergeCell ref="A45:D45"/>
    <mergeCell ref="E45:G45"/>
    <mergeCell ref="H45:I45"/>
    <mergeCell ref="A46:D46"/>
    <mergeCell ref="E46:G46"/>
    <mergeCell ref="H46:I46"/>
    <mergeCell ref="A47:D47"/>
    <mergeCell ref="E47:G47"/>
    <mergeCell ref="A49:D49"/>
    <mergeCell ref="E49:G49"/>
    <mergeCell ref="H49:I49"/>
    <mergeCell ref="A50:G50"/>
    <mergeCell ref="B58:I58"/>
    <mergeCell ref="A51:I51"/>
    <mergeCell ref="A52:I55"/>
    <mergeCell ref="A56:D56"/>
    <mergeCell ref="E56:G56"/>
    <mergeCell ref="H56:I56"/>
    <mergeCell ref="B57:I57"/>
  </mergeCells>
  <phoneticPr fontId="2"/>
  <printOptions horizontalCentered="1"/>
  <pageMargins left="0.59055118110236227" right="0.59055118110236227" top="0.78740157480314965" bottom="0.78740157480314965" header="0.51181102362204722" footer="0.51181102362204722"/>
  <pageSetup paperSize="9" scale="95" orientation="portrait" horizont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別紙1経費所要額調</vt:lpstr>
      <vt:lpstr>別紙2事業計画書</vt:lpstr>
      <vt:lpstr>別表（進捗状況表）</vt:lpstr>
      <vt:lpstr>別紙3経費所要額精算書</vt:lpstr>
      <vt:lpstr>別紙4事業実績報告書</vt:lpstr>
      <vt:lpstr>別紙1経費所要額調!Print_Area</vt:lpstr>
      <vt:lpstr>別紙3経費所要額精算書!Print_Area</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oitapref</cp:lastModifiedBy>
  <cp:lastPrinted>2019-05-23T09:01:14Z</cp:lastPrinted>
  <dcterms:created xsi:type="dcterms:W3CDTF">2006-07-27T04:56:48Z</dcterms:created>
  <dcterms:modified xsi:type="dcterms:W3CDTF">2021-09-27T00:57:16Z</dcterms:modified>
</cp:coreProperties>
</file>