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<sst xmlns="http://schemas.openxmlformats.org/spreadsheetml/2006/main" count="269" uniqueCount="140">
  <si>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</si>
  <si>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</si>
  <si>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</si>
  <si>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</si>
  <si>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</si>
  <si>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</si>
  <si>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</si>
  <si>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</si>
  <si>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</si>
  <si>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</si>
  <si>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</si>
  <si>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</si>
  <si>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</si>
  <si>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</si>
  <si>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H27/6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</si>
  <si>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</si>
  <si>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</si>
  <si>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</si>
  <si>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</si>
  <si>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</si>
  <si>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</si>
  <si>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</si>
  <si>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</si>
  <si>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</si>
  <si>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</si>
  <si>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</si>
  <si>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</si>
  <si>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</si>
  <si>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</si>
  <si>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</si>
  <si>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</si>
  <si>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</si>
  <si>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</si>
  <si>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竹田市</t>
  </si>
  <si>
    <t>日出町</t>
  </si>
  <si>
    <t>日田市</t>
  </si>
  <si>
    <t>佐伯市</t>
  </si>
  <si>
    <t>豊後大野市</t>
  </si>
  <si>
    <t>統計表</t>
  </si>
  <si>
    <t>大　分　県　の　市　町　村　別　人　口　と　世　帯</t>
  </si>
  <si>
    <t>平成28年7月1日現在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</si>
  <si>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</si>
  <si>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</si>
  <si>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</si>
  <si>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</si>
  <si>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</si>
  <si>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</si>
  <si>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</si>
  <si>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</si>
  <si>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</si>
  <si>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</si>
  <si>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</si>
  <si>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</si>
  <si>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</si>
  <si>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</si>
  <si>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</si>
  <si>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</si>
  <si>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豊後高田市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</si>
  <si>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</si>
  <si>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</si>
  <si>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</si>
  <si>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</si>
  <si>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</si>
  <si>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</si>
  <si>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</si>
  <si>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</si>
  <si>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</si>
  <si>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</si>
  <si>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</si>
  <si>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</si>
  <si>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</si>
  <si>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</si>
  <si>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</si>
  <si>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</si>
  <si>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</si>
  <si>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</si>
  <si>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</si>
  <si>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</si>
  <si>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</si>
  <si>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</si>
  <si>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</si>
  <si>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</si>
  <si>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</si>
  <si>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</si>
  <si>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</si>
  <si>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</si>
  <si>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</si>
  <si>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</si>
  <si>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</si>
  <si>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</si>
  <si>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</si>
  <si>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</si>
  <si>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</si>
  <si>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</si>
  <si>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</si>
  <si>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</si>
  <si>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</si>
  <si>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</si>
  <si>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</si>
  <si>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</si>
  <si>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</si>
  <si>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</si>
  <si>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</si>
  <si>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</si>
  <si>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</si>
  <si>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</si>
  <si>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</si>
  <si>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</si>
  <si>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</si>
  <si>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</si>
  <si>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</si>
  <si>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</si>
  <si>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</si>
  <si>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</si>
  <si>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</si>
  <si>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</si>
  <si>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</si>
  <si>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</si>
  <si>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</si>
  <si>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</si>
  <si>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</si>
  <si>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</si>
  <si>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</si>
  <si>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</si>
  <si>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</si>
  <si>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</si>
  <si>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平成28年6月分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</si>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</sst>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(ｸﾞﾗﾌﾃﾞｰﾀ!$C$24:$C$26,ｸﾞﾗﾌﾃﾞｰﾀ!$C$28:$C$37)</c:f>
              <c:numCache/>
            </c:numRef>
          </c:val>
        </c:ser>
        <c:gapWidth val="80"/>
        <c:axId val="28543430"/>
        <c:axId val="555642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(ｸﾞﾗﾌﾃﾞｰﾀ!$G$24:$G$26,ｸﾞﾗﾌﾃﾞｰﾀ!$G$28:$G$37)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(ｸﾞﾗﾌﾃﾞｰﾀ!$J$24:$J$26,ｸﾞﾗﾌﾃﾞｰﾀ!$J$28:$J$37)</c:f>
              <c:numCache/>
            </c:numRef>
          </c:val>
          <c:smooth val="0"/>
        </c:ser>
        <c:axId val="30316464"/>
        <c:axId val="4412721"/>
      </c:lineChart>
      <c:catAx>
        <c:axId val="2854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64279"/>
        <c:crossesAt val="0"/>
        <c:auto val="0"/>
        <c:lblOffset val="100"/>
        <c:tickLblSkip val="1"/>
        <c:noMultiLvlLbl val="0"/>
      </c:catAx>
      <c:valAx>
        <c:axId val="5556427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3430"/>
        <c:crossesAt val="1"/>
        <c:crossBetween val="between"/>
        <c:dispUnits/>
        <c:majorUnit val="2000"/>
        <c:minorUnit val="500"/>
      </c:valAx>
      <c:catAx>
        <c:axId val="303164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12721"/>
        <c:crossesAt val="0"/>
        <c:auto val="0"/>
        <c:lblOffset val="100"/>
        <c:tickLblSkip val="1"/>
        <c:noMultiLvlLbl val="0"/>
      </c:catAx>
      <c:valAx>
        <c:axId val="441272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1646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0.09975</cdr:y>
    </cdr:from>
    <cdr:to>
      <cdr:x>0.27275</cdr:x>
      <cdr:y>0.9985</cdr:y>
    </cdr:to>
    <cdr:sp>
      <cdr:nvSpPr>
        <cdr:cNvPr id="1" name="直線コネクタ 2"/>
        <cdr:cNvSpPr>
          <a:spLocks/>
        </cdr:cNvSpPr>
      </cdr:nvSpPr>
      <cdr:spPr>
        <a:xfrm>
          <a:off x="1590675" y="47625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1165189</v>
      </c>
      <c r="D24" s="11">
        <v>-357</v>
      </c>
      <c r="E24" s="10">
        <v>784</v>
      </c>
      <c r="F24" s="10">
        <v>1105</v>
      </c>
      <c r="G24" s="11">
        <v>-321</v>
      </c>
      <c r="H24" s="10">
        <v>2334</v>
      </c>
      <c r="I24" s="10">
        <v>2370</v>
      </c>
      <c r="J24" s="11">
        <v>-36</v>
      </c>
      <c r="K24" s="12">
        <v>497650</v>
      </c>
      <c r="M24" s="13"/>
      <c r="N24" s="13"/>
    </row>
    <row r="25" spans="1:14" ht="19.5" customHeight="1">
      <c r="A25" s="14"/>
      <c r="B25" s="9">
        <v>7</v>
      </c>
      <c r="C25" s="10">
        <v>1164834</v>
      </c>
      <c r="D25" s="11">
        <v>-355</v>
      </c>
      <c r="E25" s="10">
        <v>786</v>
      </c>
      <c r="F25" s="10">
        <v>1091</v>
      </c>
      <c r="G25" s="11">
        <v>-305</v>
      </c>
      <c r="H25" s="10">
        <v>2725</v>
      </c>
      <c r="I25" s="10">
        <v>2775</v>
      </c>
      <c r="J25" s="11">
        <v>-50</v>
      </c>
      <c r="K25" s="12">
        <v>497750</v>
      </c>
      <c r="M25" s="13"/>
      <c r="N25" s="13"/>
    </row>
    <row r="26" spans="1:14" ht="19.5" customHeight="1">
      <c r="A26" s="15"/>
      <c r="B26" s="9">
        <v>8</v>
      </c>
      <c r="C26" s="10">
        <v>1164416</v>
      </c>
      <c r="D26" s="11">
        <v>-418</v>
      </c>
      <c r="E26" s="10">
        <v>767</v>
      </c>
      <c r="F26" s="10">
        <v>1039</v>
      </c>
      <c r="G26" s="11">
        <v>-272</v>
      </c>
      <c r="H26" s="10">
        <v>2540</v>
      </c>
      <c r="I26" s="10">
        <v>2686</v>
      </c>
      <c r="J26" s="11">
        <v>-146</v>
      </c>
      <c r="K26" s="12">
        <v>497765</v>
      </c>
      <c r="M26" s="13"/>
      <c r="N26" s="13"/>
    </row>
    <row r="27" spans="2:14" ht="19.5" customHeight="1" thickBot="1">
      <c r="B27" s="9">
        <v>9</v>
      </c>
      <c r="C27" s="16">
        <v>1164703</v>
      </c>
      <c r="D27" s="17">
        <v>287</v>
      </c>
      <c r="E27" s="16">
        <v>802</v>
      </c>
      <c r="F27" s="16">
        <v>1071</v>
      </c>
      <c r="G27" s="17">
        <v>-269</v>
      </c>
      <c r="H27" s="16">
        <v>3396</v>
      </c>
      <c r="I27" s="16">
        <v>2840</v>
      </c>
      <c r="J27" s="17">
        <v>556</v>
      </c>
      <c r="K27" s="18">
        <v>498661</v>
      </c>
      <c r="M27" s="13"/>
      <c r="N27" s="13"/>
    </row>
    <row r="28" spans="2:14" ht="19.5" customHeight="1">
      <c r="B28" s="19">
        <v>9</v>
      </c>
      <c r="C28" s="20">
        <v>1166729</v>
      </c>
      <c r="D28" s="21" t="s">
        <v>15</v>
      </c>
      <c r="E28" s="20">
        <v>802</v>
      </c>
      <c r="F28" s="20">
        <v>1071</v>
      </c>
      <c r="G28" s="21">
        <v>-269</v>
      </c>
      <c r="H28" s="20">
        <v>3396</v>
      </c>
      <c r="I28" s="20">
        <v>2840</v>
      </c>
      <c r="J28" s="21">
        <v>556</v>
      </c>
      <c r="K28" s="22">
        <v>485909</v>
      </c>
      <c r="M28" s="13"/>
      <c r="N28" s="13"/>
    </row>
    <row r="29" spans="2:14" ht="19.5" customHeight="1">
      <c r="B29" s="23">
        <v>10</v>
      </c>
      <c r="C29" s="24">
        <v>1166434</v>
      </c>
      <c r="D29" s="25">
        <v>-295</v>
      </c>
      <c r="E29" s="24">
        <v>818</v>
      </c>
      <c r="F29" s="24">
        <v>1157</v>
      </c>
      <c r="G29" s="25">
        <v>-339</v>
      </c>
      <c r="H29" s="24">
        <v>2537</v>
      </c>
      <c r="I29" s="24">
        <v>2493</v>
      </c>
      <c r="J29" s="25">
        <v>44</v>
      </c>
      <c r="K29" s="26">
        <v>485993</v>
      </c>
      <c r="M29" s="13"/>
      <c r="N29" s="13"/>
    </row>
    <row r="30" spans="2:14" ht="19.5" customHeight="1">
      <c r="B30" s="27">
        <v>11</v>
      </c>
      <c r="C30" s="24">
        <v>1166233</v>
      </c>
      <c r="D30" s="25">
        <v>-201</v>
      </c>
      <c r="E30" s="24">
        <v>778</v>
      </c>
      <c r="F30" s="24">
        <v>1081</v>
      </c>
      <c r="G30" s="25">
        <v>-303</v>
      </c>
      <c r="H30" s="24">
        <v>2115</v>
      </c>
      <c r="I30" s="24">
        <v>2013</v>
      </c>
      <c r="J30" s="25">
        <v>102</v>
      </c>
      <c r="K30" s="26">
        <v>486035</v>
      </c>
      <c r="M30" s="13"/>
      <c r="N30" s="13"/>
    </row>
    <row r="31" spans="2:14" ht="19.5" customHeight="1">
      <c r="B31" s="9">
        <v>12</v>
      </c>
      <c r="C31" s="24">
        <v>1165628</v>
      </c>
      <c r="D31" s="25">
        <v>-605</v>
      </c>
      <c r="E31" s="24">
        <v>771</v>
      </c>
      <c r="F31" s="24">
        <v>1205</v>
      </c>
      <c r="G31" s="25">
        <v>-434</v>
      </c>
      <c r="H31" s="24">
        <v>2157</v>
      </c>
      <c r="I31" s="24">
        <v>2328</v>
      </c>
      <c r="J31" s="25">
        <v>-171</v>
      </c>
      <c r="K31" s="26">
        <v>485791</v>
      </c>
      <c r="M31" s="13"/>
      <c r="N31" s="13"/>
    </row>
    <row r="32" spans="2:14" ht="19.5" customHeight="1">
      <c r="B32" s="9" t="s">
        <v>16</v>
      </c>
      <c r="C32" s="24">
        <v>1164873</v>
      </c>
      <c r="D32" s="25">
        <v>-755</v>
      </c>
      <c r="E32" s="24">
        <v>763</v>
      </c>
      <c r="F32" s="24">
        <v>1340</v>
      </c>
      <c r="G32" s="25">
        <v>-577</v>
      </c>
      <c r="H32" s="24">
        <v>2045</v>
      </c>
      <c r="I32" s="24">
        <v>2223</v>
      </c>
      <c r="J32" s="25">
        <v>-178</v>
      </c>
      <c r="K32" s="26">
        <v>485578</v>
      </c>
      <c r="M32" s="13"/>
      <c r="N32" s="13"/>
    </row>
    <row r="33" spans="2:14" ht="19.5" customHeight="1">
      <c r="B33" s="9">
        <v>2</v>
      </c>
      <c r="C33" s="24">
        <v>1164266</v>
      </c>
      <c r="D33" s="25">
        <v>-607</v>
      </c>
      <c r="E33" s="24">
        <v>780</v>
      </c>
      <c r="F33" s="24">
        <v>1236</v>
      </c>
      <c r="G33" s="25">
        <v>-456</v>
      </c>
      <c r="H33" s="24">
        <v>2403</v>
      </c>
      <c r="I33" s="24">
        <v>2554</v>
      </c>
      <c r="J33" s="25">
        <v>-151</v>
      </c>
      <c r="K33" s="26">
        <v>485463</v>
      </c>
      <c r="M33" s="13"/>
      <c r="N33" s="13"/>
    </row>
    <row r="34" spans="2:11" ht="19.5" customHeight="1">
      <c r="B34" s="9">
        <v>3</v>
      </c>
      <c r="C34" s="24">
        <v>1160523</v>
      </c>
      <c r="D34" s="25">
        <v>-3743</v>
      </c>
      <c r="E34" s="24">
        <v>804</v>
      </c>
      <c r="F34" s="24">
        <v>1284</v>
      </c>
      <c r="G34" s="25">
        <v>-480</v>
      </c>
      <c r="H34" s="24">
        <v>7414</v>
      </c>
      <c r="I34" s="24">
        <v>10677</v>
      </c>
      <c r="J34" s="25">
        <v>-3263</v>
      </c>
      <c r="K34" s="26">
        <v>485639</v>
      </c>
    </row>
    <row r="35" spans="2:11" ht="19.5" customHeight="1">
      <c r="B35" s="9">
        <v>4</v>
      </c>
      <c r="C35" s="10">
        <v>1161671</v>
      </c>
      <c r="D35" s="11">
        <v>1148</v>
      </c>
      <c r="E35" s="10">
        <v>700</v>
      </c>
      <c r="F35" s="10">
        <v>1142</v>
      </c>
      <c r="G35" s="11">
        <v>-442</v>
      </c>
      <c r="H35" s="10">
        <v>6380</v>
      </c>
      <c r="I35" s="10">
        <v>4790</v>
      </c>
      <c r="J35" s="11">
        <v>1590</v>
      </c>
      <c r="K35" s="12">
        <v>487694</v>
      </c>
    </row>
    <row r="36" spans="2:14" ht="19.5" customHeight="1">
      <c r="B36" s="9">
        <v>5</v>
      </c>
      <c r="C36" s="10">
        <v>1161374</v>
      </c>
      <c r="D36" s="11">
        <v>-297</v>
      </c>
      <c r="E36" s="10">
        <v>789</v>
      </c>
      <c r="F36" s="10">
        <v>1175</v>
      </c>
      <c r="G36" s="11">
        <v>-386</v>
      </c>
      <c r="H36" s="10">
        <v>2672</v>
      </c>
      <c r="I36" s="10">
        <v>2583</v>
      </c>
      <c r="J36" s="11">
        <v>89</v>
      </c>
      <c r="K36" s="12">
        <v>487985</v>
      </c>
      <c r="M36" s="13"/>
      <c r="N36" s="13"/>
    </row>
    <row r="37" spans="2:14" ht="19.5" customHeight="1">
      <c r="B37" s="9">
        <v>6</v>
      </c>
      <c r="C37" s="10">
        <v>1160915</v>
      </c>
      <c r="D37" s="11">
        <v>-459</v>
      </c>
      <c r="E37" s="10">
        <v>728</v>
      </c>
      <c r="F37" s="10">
        <v>1032</v>
      </c>
      <c r="G37" s="11">
        <v>-304</v>
      </c>
      <c r="H37" s="10">
        <v>2233</v>
      </c>
      <c r="I37" s="10">
        <v>2388</v>
      </c>
      <c r="J37" s="11">
        <v>-155</v>
      </c>
      <c r="K37" s="12">
        <v>488153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-4274</v>
      </c>
      <c r="E38" s="28">
        <f aca="true" t="shared" si="0" ref="E38:J38">E25+E26+E28+E29+E30+E31+E32+E33+E34+E35+E36+E37</f>
        <v>9286</v>
      </c>
      <c r="F38" s="28">
        <f t="shared" si="0"/>
        <v>13853</v>
      </c>
      <c r="G38" s="28">
        <f t="shared" si="0"/>
        <v>-4567</v>
      </c>
      <c r="H38" s="28">
        <f t="shared" si="0"/>
        <v>38617</v>
      </c>
      <c r="I38" s="28">
        <f t="shared" si="0"/>
        <v>40350</v>
      </c>
      <c r="J38" s="28">
        <f t="shared" si="0"/>
        <v>-1733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154</v>
      </c>
      <c r="E5" s="34"/>
      <c r="F5" s="46">
        <v>1</v>
      </c>
      <c r="G5" s="44" t="s">
        <v>31</v>
      </c>
      <c r="H5" s="45">
        <v>-184</v>
      </c>
      <c r="I5" s="42"/>
    </row>
    <row r="6" spans="1:9" ht="21" customHeight="1">
      <c r="A6" s="34"/>
      <c r="B6" s="43">
        <v>2</v>
      </c>
      <c r="C6" s="44" t="s">
        <v>32</v>
      </c>
      <c r="D6" s="45">
        <v>7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7</v>
      </c>
      <c r="E7" s="34"/>
      <c r="F7" s="46">
        <v>3</v>
      </c>
      <c r="G7" s="44" t="s">
        <v>35</v>
      </c>
      <c r="H7" s="45">
        <v>-66</v>
      </c>
      <c r="I7" s="42"/>
    </row>
    <row r="8" spans="1:9" ht="21" customHeight="1">
      <c r="A8" s="34"/>
      <c r="B8" s="43">
        <v>4</v>
      </c>
      <c r="C8" s="47"/>
      <c r="D8" s="48"/>
      <c r="E8" s="34"/>
      <c r="F8" s="46">
        <v>4</v>
      </c>
      <c r="G8" s="44" t="s">
        <v>36</v>
      </c>
      <c r="H8" s="45">
        <v>-60</v>
      </c>
      <c r="I8" s="42"/>
    </row>
    <row r="9" spans="1:9" ht="21" customHeight="1">
      <c r="A9" s="34"/>
      <c r="B9" s="43">
        <v>5</v>
      </c>
      <c r="C9" s="49"/>
      <c r="D9" s="48"/>
      <c r="E9" s="34"/>
      <c r="F9" s="46">
        <v>5</v>
      </c>
      <c r="G9" s="44" t="s">
        <v>37</v>
      </c>
      <c r="H9" s="45">
        <v>-43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38</v>
      </c>
      <c r="T1" s="184"/>
    </row>
    <row r="2" spans="1:20" ht="18.75" customHeigh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40</v>
      </c>
      <c r="S3" s="186"/>
      <c r="T3" s="186"/>
    </row>
    <row r="4" spans="1:20" ht="20.25" customHeight="1">
      <c r="A4" s="187" t="s">
        <v>41</v>
      </c>
      <c r="B4" s="189" t="s">
        <v>42</v>
      </c>
      <c r="C4" s="190"/>
      <c r="D4" s="190"/>
      <c r="E4" s="190"/>
      <c r="F4" s="190"/>
      <c r="G4" s="190"/>
      <c r="H4" s="190"/>
      <c r="I4" s="190"/>
      <c r="J4" s="191"/>
      <c r="K4" s="189" t="s">
        <v>43</v>
      </c>
      <c r="L4" s="190"/>
      <c r="M4" s="190"/>
      <c r="N4" s="190"/>
      <c r="O4" s="191"/>
      <c r="P4" s="189" t="s">
        <v>44</v>
      </c>
      <c r="Q4" s="190"/>
      <c r="R4" s="190"/>
      <c r="S4" s="190"/>
      <c r="T4" s="192"/>
    </row>
    <row r="5" spans="1:20" ht="20.25" customHeight="1">
      <c r="A5" s="188"/>
      <c r="B5" s="52" t="s">
        <v>45</v>
      </c>
      <c r="C5" s="53" t="s">
        <v>46</v>
      </c>
      <c r="D5" s="53" t="s">
        <v>47</v>
      </c>
      <c r="E5" s="53" t="s">
        <v>48</v>
      </c>
      <c r="F5" s="53" t="s">
        <v>49</v>
      </c>
      <c r="G5" s="53" t="s">
        <v>47</v>
      </c>
      <c r="H5" s="53" t="s">
        <v>50</v>
      </c>
      <c r="I5" s="53" t="s">
        <v>51</v>
      </c>
      <c r="J5" s="54" t="s">
        <v>47</v>
      </c>
      <c r="K5" s="55" t="s">
        <v>46</v>
      </c>
      <c r="L5" s="53" t="s">
        <v>48</v>
      </c>
      <c r="M5" s="53" t="s">
        <v>49</v>
      </c>
      <c r="N5" s="53" t="s">
        <v>50</v>
      </c>
      <c r="O5" s="56" t="s">
        <v>51</v>
      </c>
      <c r="P5" s="55" t="s">
        <v>46</v>
      </c>
      <c r="Q5" s="53" t="s">
        <v>48</v>
      </c>
      <c r="R5" s="53" t="s">
        <v>49</v>
      </c>
      <c r="S5" s="53" t="s">
        <v>50</v>
      </c>
      <c r="T5" s="57" t="s">
        <v>51</v>
      </c>
    </row>
    <row r="6" spans="1:20" ht="18.75" customHeight="1">
      <c r="A6" s="58" t="s">
        <v>52</v>
      </c>
      <c r="B6" s="59">
        <v>488153</v>
      </c>
      <c r="C6" s="60">
        <v>1160915</v>
      </c>
      <c r="D6" s="60">
        <v>-459</v>
      </c>
      <c r="E6" s="60">
        <v>728</v>
      </c>
      <c r="F6" s="60">
        <v>1032</v>
      </c>
      <c r="G6" s="60">
        <v>-304</v>
      </c>
      <c r="H6" s="60">
        <v>2233</v>
      </c>
      <c r="I6" s="60">
        <v>2388</v>
      </c>
      <c r="J6" s="61">
        <v>-155</v>
      </c>
      <c r="K6" s="59">
        <v>549416</v>
      </c>
      <c r="L6" s="60">
        <v>387</v>
      </c>
      <c r="M6" s="60">
        <v>518</v>
      </c>
      <c r="N6" s="60">
        <v>1210</v>
      </c>
      <c r="O6" s="62">
        <v>1224</v>
      </c>
      <c r="P6" s="59">
        <v>611499</v>
      </c>
      <c r="Q6" s="60">
        <v>341</v>
      </c>
      <c r="R6" s="60">
        <v>514</v>
      </c>
      <c r="S6" s="60">
        <v>1023</v>
      </c>
      <c r="T6" s="63">
        <v>1164</v>
      </c>
    </row>
    <row r="7" spans="1:20" ht="18.75" customHeight="1">
      <c r="A7" s="64" t="s">
        <v>53</v>
      </c>
      <c r="B7" s="65">
        <v>466848</v>
      </c>
      <c r="C7" s="66">
        <v>1105739</v>
      </c>
      <c r="D7" s="66">
        <v>-429</v>
      </c>
      <c r="E7" s="66">
        <v>701</v>
      </c>
      <c r="F7" s="66">
        <v>967</v>
      </c>
      <c r="G7" s="66">
        <v>-266</v>
      </c>
      <c r="H7" s="66">
        <v>2098</v>
      </c>
      <c r="I7" s="66">
        <v>2261</v>
      </c>
      <c r="J7" s="67">
        <v>-163</v>
      </c>
      <c r="K7" s="65">
        <v>523147</v>
      </c>
      <c r="L7" s="66">
        <v>376</v>
      </c>
      <c r="M7" s="66">
        <v>489</v>
      </c>
      <c r="N7" s="66">
        <v>1139</v>
      </c>
      <c r="O7" s="68">
        <v>1165</v>
      </c>
      <c r="P7" s="65">
        <v>582592</v>
      </c>
      <c r="Q7" s="66">
        <v>325</v>
      </c>
      <c r="R7" s="66">
        <v>478</v>
      </c>
      <c r="S7" s="66">
        <v>959</v>
      </c>
      <c r="T7" s="69">
        <v>1096</v>
      </c>
    </row>
    <row r="8" spans="1:20" ht="18.75" customHeight="1">
      <c r="A8" s="64" t="s">
        <v>54</v>
      </c>
      <c r="B8" s="65">
        <v>21305</v>
      </c>
      <c r="C8" s="66">
        <v>55176</v>
      </c>
      <c r="D8" s="66">
        <v>-30</v>
      </c>
      <c r="E8" s="66">
        <v>27</v>
      </c>
      <c r="F8" s="66">
        <v>65</v>
      </c>
      <c r="G8" s="66">
        <v>-38</v>
      </c>
      <c r="H8" s="66">
        <v>135</v>
      </c>
      <c r="I8" s="66">
        <v>127</v>
      </c>
      <c r="J8" s="67">
        <v>8</v>
      </c>
      <c r="K8" s="65">
        <v>26269</v>
      </c>
      <c r="L8" s="66">
        <v>11</v>
      </c>
      <c r="M8" s="66">
        <v>29</v>
      </c>
      <c r="N8" s="66">
        <v>71</v>
      </c>
      <c r="O8" s="68">
        <v>59</v>
      </c>
      <c r="P8" s="65">
        <v>28907</v>
      </c>
      <c r="Q8" s="66">
        <v>16</v>
      </c>
      <c r="R8" s="66">
        <v>36</v>
      </c>
      <c r="S8" s="66">
        <v>64</v>
      </c>
      <c r="T8" s="69">
        <v>68</v>
      </c>
    </row>
    <row r="9" spans="1:20" ht="18.75" customHeight="1">
      <c r="A9" s="70" t="s">
        <v>30</v>
      </c>
      <c r="B9" s="71">
        <v>205294</v>
      </c>
      <c r="C9" s="72">
        <v>478512</v>
      </c>
      <c r="D9" s="72">
        <v>154</v>
      </c>
      <c r="E9" s="72">
        <v>334</v>
      </c>
      <c r="F9" s="72">
        <v>277</v>
      </c>
      <c r="G9" s="72">
        <v>57</v>
      </c>
      <c r="H9" s="72">
        <v>892</v>
      </c>
      <c r="I9" s="72">
        <v>795</v>
      </c>
      <c r="J9" s="73">
        <v>97</v>
      </c>
      <c r="K9" s="71">
        <v>230014</v>
      </c>
      <c r="L9" s="72">
        <v>191</v>
      </c>
      <c r="M9" s="72">
        <v>136</v>
      </c>
      <c r="N9" s="72">
        <v>496</v>
      </c>
      <c r="O9" s="74">
        <v>432</v>
      </c>
      <c r="P9" s="71">
        <v>248498</v>
      </c>
      <c r="Q9" s="72">
        <v>143</v>
      </c>
      <c r="R9" s="72">
        <v>141</v>
      </c>
      <c r="S9" s="72">
        <v>396</v>
      </c>
      <c r="T9" s="75">
        <v>363</v>
      </c>
    </row>
    <row r="10" spans="1:20" ht="18.75" customHeight="1">
      <c r="A10" s="70" t="s">
        <v>31</v>
      </c>
      <c r="B10" s="71">
        <v>55334</v>
      </c>
      <c r="C10" s="72">
        <v>121478</v>
      </c>
      <c r="D10" s="72">
        <v>-184</v>
      </c>
      <c r="E10" s="72">
        <v>70</v>
      </c>
      <c r="F10" s="72">
        <v>119</v>
      </c>
      <c r="G10" s="72">
        <v>-49</v>
      </c>
      <c r="H10" s="72">
        <v>247</v>
      </c>
      <c r="I10" s="72">
        <v>382</v>
      </c>
      <c r="J10" s="73">
        <v>-135</v>
      </c>
      <c r="K10" s="71">
        <v>55063</v>
      </c>
      <c r="L10" s="72">
        <v>37</v>
      </c>
      <c r="M10" s="72">
        <v>55</v>
      </c>
      <c r="N10" s="72">
        <v>129</v>
      </c>
      <c r="O10" s="74">
        <v>191</v>
      </c>
      <c r="P10" s="71">
        <v>66415</v>
      </c>
      <c r="Q10" s="72">
        <v>33</v>
      </c>
      <c r="R10" s="72">
        <v>64</v>
      </c>
      <c r="S10" s="72">
        <v>118</v>
      </c>
      <c r="T10" s="75">
        <v>191</v>
      </c>
    </row>
    <row r="11" spans="1:20" ht="18.75" customHeight="1">
      <c r="A11" s="70" t="s">
        <v>32</v>
      </c>
      <c r="B11" s="71">
        <v>35973</v>
      </c>
      <c r="C11" s="72">
        <v>83624</v>
      </c>
      <c r="D11" s="72">
        <v>7</v>
      </c>
      <c r="E11" s="72">
        <v>84</v>
      </c>
      <c r="F11" s="72">
        <v>66</v>
      </c>
      <c r="G11" s="72">
        <v>18</v>
      </c>
      <c r="H11" s="72">
        <v>209</v>
      </c>
      <c r="I11" s="72">
        <v>220</v>
      </c>
      <c r="J11" s="73">
        <v>-11</v>
      </c>
      <c r="K11" s="71">
        <v>40183</v>
      </c>
      <c r="L11" s="72">
        <v>41</v>
      </c>
      <c r="M11" s="72">
        <v>34</v>
      </c>
      <c r="N11" s="72">
        <v>127</v>
      </c>
      <c r="O11" s="74">
        <v>115</v>
      </c>
      <c r="P11" s="71">
        <v>43441</v>
      </c>
      <c r="Q11" s="72">
        <v>43</v>
      </c>
      <c r="R11" s="72">
        <v>32</v>
      </c>
      <c r="S11" s="72">
        <v>82</v>
      </c>
      <c r="T11" s="75">
        <v>105</v>
      </c>
    </row>
    <row r="12" spans="1:20" ht="18.75" customHeight="1">
      <c r="A12" s="70" t="s">
        <v>35</v>
      </c>
      <c r="B12" s="71">
        <v>25179</v>
      </c>
      <c r="C12" s="72">
        <v>65864</v>
      </c>
      <c r="D12" s="72">
        <v>-66</v>
      </c>
      <c r="E12" s="72">
        <v>37</v>
      </c>
      <c r="F12" s="72">
        <v>72</v>
      </c>
      <c r="G12" s="72">
        <v>-35</v>
      </c>
      <c r="H12" s="72">
        <v>105</v>
      </c>
      <c r="I12" s="72">
        <v>136</v>
      </c>
      <c r="J12" s="73">
        <v>-31</v>
      </c>
      <c r="K12" s="71">
        <v>31116</v>
      </c>
      <c r="L12" s="72">
        <v>19</v>
      </c>
      <c r="M12" s="72">
        <v>34</v>
      </c>
      <c r="N12" s="72">
        <v>61</v>
      </c>
      <c r="O12" s="74">
        <v>70</v>
      </c>
      <c r="P12" s="71">
        <v>34748</v>
      </c>
      <c r="Q12" s="72">
        <v>18</v>
      </c>
      <c r="R12" s="72">
        <v>38</v>
      </c>
      <c r="S12" s="72">
        <v>44</v>
      </c>
      <c r="T12" s="75">
        <v>66</v>
      </c>
    </row>
    <row r="13" spans="1:20" ht="18.75" customHeight="1">
      <c r="A13" s="70" t="s">
        <v>36</v>
      </c>
      <c r="B13" s="71">
        <v>29543</v>
      </c>
      <c r="C13" s="72">
        <v>71258</v>
      </c>
      <c r="D13" s="72">
        <v>-60</v>
      </c>
      <c r="E13" s="72">
        <v>34</v>
      </c>
      <c r="F13" s="72">
        <v>89</v>
      </c>
      <c r="G13" s="72">
        <v>-55</v>
      </c>
      <c r="H13" s="72">
        <v>101</v>
      </c>
      <c r="I13" s="72">
        <v>106</v>
      </c>
      <c r="J13" s="73">
        <v>-5</v>
      </c>
      <c r="K13" s="71">
        <v>32803</v>
      </c>
      <c r="L13" s="72">
        <v>18</v>
      </c>
      <c r="M13" s="72">
        <v>47</v>
      </c>
      <c r="N13" s="72">
        <v>50</v>
      </c>
      <c r="O13" s="74">
        <v>53</v>
      </c>
      <c r="P13" s="71">
        <v>38455</v>
      </c>
      <c r="Q13" s="72">
        <v>16</v>
      </c>
      <c r="R13" s="72">
        <v>42</v>
      </c>
      <c r="S13" s="72">
        <v>51</v>
      </c>
      <c r="T13" s="75">
        <v>53</v>
      </c>
    </row>
    <row r="14" spans="1:20" ht="18.75" customHeight="1">
      <c r="A14" s="70" t="s">
        <v>55</v>
      </c>
      <c r="B14" s="71">
        <v>15067</v>
      </c>
      <c r="C14" s="72">
        <v>38407</v>
      </c>
      <c r="D14" s="72">
        <v>-29</v>
      </c>
      <c r="E14" s="72">
        <v>19</v>
      </c>
      <c r="F14" s="72">
        <v>45</v>
      </c>
      <c r="G14" s="72">
        <v>-26</v>
      </c>
      <c r="H14" s="72">
        <v>53</v>
      </c>
      <c r="I14" s="72">
        <v>56</v>
      </c>
      <c r="J14" s="73">
        <v>-3</v>
      </c>
      <c r="K14" s="71">
        <v>18111</v>
      </c>
      <c r="L14" s="72">
        <v>7</v>
      </c>
      <c r="M14" s="72">
        <v>25</v>
      </c>
      <c r="N14" s="72">
        <v>33</v>
      </c>
      <c r="O14" s="74">
        <v>29</v>
      </c>
      <c r="P14" s="71">
        <v>20296</v>
      </c>
      <c r="Q14" s="72">
        <v>12</v>
      </c>
      <c r="R14" s="72">
        <v>20</v>
      </c>
      <c r="S14" s="72">
        <v>20</v>
      </c>
      <c r="T14" s="75">
        <v>27</v>
      </c>
    </row>
    <row r="15" spans="1:20" ht="18.75" customHeight="1">
      <c r="A15" s="70" t="s">
        <v>56</v>
      </c>
      <c r="B15" s="71">
        <v>7447</v>
      </c>
      <c r="C15" s="72">
        <v>17650</v>
      </c>
      <c r="D15" s="72">
        <v>-38</v>
      </c>
      <c r="E15" s="72">
        <v>5</v>
      </c>
      <c r="F15" s="72">
        <v>21</v>
      </c>
      <c r="G15" s="72">
        <v>-16</v>
      </c>
      <c r="H15" s="72">
        <v>14</v>
      </c>
      <c r="I15" s="72">
        <v>36</v>
      </c>
      <c r="J15" s="73">
        <v>-22</v>
      </c>
      <c r="K15" s="71">
        <v>8198</v>
      </c>
      <c r="L15" s="72">
        <v>3</v>
      </c>
      <c r="M15" s="72">
        <v>14</v>
      </c>
      <c r="N15" s="72">
        <v>7</v>
      </c>
      <c r="O15" s="74">
        <v>20</v>
      </c>
      <c r="P15" s="71">
        <v>9452</v>
      </c>
      <c r="Q15" s="72">
        <v>2</v>
      </c>
      <c r="R15" s="72">
        <v>7</v>
      </c>
      <c r="S15" s="72">
        <v>7</v>
      </c>
      <c r="T15" s="75">
        <v>16</v>
      </c>
    </row>
    <row r="16" spans="1:20" ht="18.75" customHeight="1">
      <c r="A16" s="70" t="s">
        <v>33</v>
      </c>
      <c r="B16" s="71">
        <v>9104</v>
      </c>
      <c r="C16" s="72">
        <v>21945</v>
      </c>
      <c r="D16" s="72">
        <v>-69</v>
      </c>
      <c r="E16" s="72">
        <v>5</v>
      </c>
      <c r="F16" s="72">
        <v>44</v>
      </c>
      <c r="G16" s="72">
        <v>-39</v>
      </c>
      <c r="H16" s="72">
        <v>26</v>
      </c>
      <c r="I16" s="72">
        <v>56</v>
      </c>
      <c r="J16" s="73">
        <v>-30</v>
      </c>
      <c r="K16" s="71">
        <v>10142</v>
      </c>
      <c r="L16" s="72">
        <v>2</v>
      </c>
      <c r="M16" s="72">
        <v>24</v>
      </c>
      <c r="N16" s="72">
        <v>14</v>
      </c>
      <c r="O16" s="74">
        <v>30</v>
      </c>
      <c r="P16" s="71">
        <v>11803</v>
      </c>
      <c r="Q16" s="72">
        <v>3</v>
      </c>
      <c r="R16" s="72">
        <v>20</v>
      </c>
      <c r="S16" s="72">
        <v>12</v>
      </c>
      <c r="T16" s="75">
        <v>26</v>
      </c>
    </row>
    <row r="17" spans="1:20" ht="18.75" customHeight="1">
      <c r="A17" s="70" t="s">
        <v>57</v>
      </c>
      <c r="B17" s="71">
        <v>9546</v>
      </c>
      <c r="C17" s="72">
        <v>22740</v>
      </c>
      <c r="D17" s="72">
        <v>-10</v>
      </c>
      <c r="E17" s="72">
        <v>11</v>
      </c>
      <c r="F17" s="72">
        <v>27</v>
      </c>
      <c r="G17" s="72">
        <v>-16</v>
      </c>
      <c r="H17" s="72">
        <v>60</v>
      </c>
      <c r="I17" s="72">
        <v>54</v>
      </c>
      <c r="J17" s="73">
        <v>6</v>
      </c>
      <c r="K17" s="71">
        <v>10752</v>
      </c>
      <c r="L17" s="72">
        <v>7</v>
      </c>
      <c r="M17" s="72">
        <v>13</v>
      </c>
      <c r="N17" s="72">
        <v>36</v>
      </c>
      <c r="O17" s="74">
        <v>22</v>
      </c>
      <c r="P17" s="71">
        <v>11988</v>
      </c>
      <c r="Q17" s="72">
        <v>4</v>
      </c>
      <c r="R17" s="72">
        <v>14</v>
      </c>
      <c r="S17" s="72">
        <v>24</v>
      </c>
      <c r="T17" s="75">
        <v>32</v>
      </c>
    </row>
    <row r="18" spans="1:20" ht="18.75" customHeight="1">
      <c r="A18" s="70" t="s">
        <v>58</v>
      </c>
      <c r="B18" s="71">
        <v>12188</v>
      </c>
      <c r="C18" s="72">
        <v>29885</v>
      </c>
      <c r="D18" s="72">
        <v>-32</v>
      </c>
      <c r="E18" s="72">
        <v>17</v>
      </c>
      <c r="F18" s="72">
        <v>33</v>
      </c>
      <c r="G18" s="72">
        <v>-16</v>
      </c>
      <c r="H18" s="72">
        <v>73</v>
      </c>
      <c r="I18" s="72">
        <v>89</v>
      </c>
      <c r="J18" s="73">
        <v>-16</v>
      </c>
      <c r="K18" s="71">
        <v>14376</v>
      </c>
      <c r="L18" s="72">
        <v>8</v>
      </c>
      <c r="M18" s="72">
        <v>13</v>
      </c>
      <c r="N18" s="72">
        <v>39</v>
      </c>
      <c r="O18" s="74">
        <v>44</v>
      </c>
      <c r="P18" s="71">
        <v>15509</v>
      </c>
      <c r="Q18" s="72">
        <v>9</v>
      </c>
      <c r="R18" s="72">
        <v>20</v>
      </c>
      <c r="S18" s="72">
        <v>34</v>
      </c>
      <c r="T18" s="75">
        <v>45</v>
      </c>
    </row>
    <row r="19" spans="1:20" ht="18.75" customHeight="1">
      <c r="A19" s="70" t="s">
        <v>59</v>
      </c>
      <c r="B19" s="71">
        <v>22524</v>
      </c>
      <c r="C19" s="72">
        <v>55822</v>
      </c>
      <c r="D19" s="72">
        <v>-30</v>
      </c>
      <c r="E19" s="72">
        <v>29</v>
      </c>
      <c r="F19" s="72">
        <v>58</v>
      </c>
      <c r="G19" s="72">
        <v>-29</v>
      </c>
      <c r="H19" s="72">
        <v>108</v>
      </c>
      <c r="I19" s="72">
        <v>109</v>
      </c>
      <c r="J19" s="73">
        <v>-1</v>
      </c>
      <c r="K19" s="71">
        <v>26125</v>
      </c>
      <c r="L19" s="72">
        <v>18</v>
      </c>
      <c r="M19" s="72">
        <v>28</v>
      </c>
      <c r="N19" s="72">
        <v>50</v>
      </c>
      <c r="O19" s="74">
        <v>55</v>
      </c>
      <c r="P19" s="71">
        <v>29697</v>
      </c>
      <c r="Q19" s="72">
        <v>11</v>
      </c>
      <c r="R19" s="72">
        <v>30</v>
      </c>
      <c r="S19" s="72">
        <v>58</v>
      </c>
      <c r="T19" s="75">
        <v>54</v>
      </c>
    </row>
    <row r="20" spans="1:20" ht="18.75" customHeight="1">
      <c r="A20" s="70" t="s">
        <v>37</v>
      </c>
      <c r="B20" s="71">
        <v>14208</v>
      </c>
      <c r="C20" s="72">
        <v>36204</v>
      </c>
      <c r="D20" s="72">
        <v>-43</v>
      </c>
      <c r="E20" s="72">
        <v>19</v>
      </c>
      <c r="F20" s="72">
        <v>49</v>
      </c>
      <c r="G20" s="72">
        <v>-30</v>
      </c>
      <c r="H20" s="72">
        <v>53</v>
      </c>
      <c r="I20" s="72">
        <v>66</v>
      </c>
      <c r="J20" s="73">
        <v>-13</v>
      </c>
      <c r="K20" s="71">
        <v>16725</v>
      </c>
      <c r="L20" s="72">
        <v>7</v>
      </c>
      <c r="M20" s="72">
        <v>31</v>
      </c>
      <c r="N20" s="72">
        <v>22</v>
      </c>
      <c r="O20" s="74">
        <v>32</v>
      </c>
      <c r="P20" s="71">
        <v>19479</v>
      </c>
      <c r="Q20" s="72">
        <v>12</v>
      </c>
      <c r="R20" s="72">
        <v>18</v>
      </c>
      <c r="S20" s="72">
        <v>31</v>
      </c>
      <c r="T20" s="75">
        <v>34</v>
      </c>
    </row>
    <row r="21" spans="1:20" ht="18.75" customHeight="1">
      <c r="A21" s="70" t="s">
        <v>60</v>
      </c>
      <c r="B21" s="71">
        <v>13280</v>
      </c>
      <c r="C21" s="72">
        <v>34021</v>
      </c>
      <c r="D21" s="72">
        <v>-28</v>
      </c>
      <c r="E21" s="72">
        <v>20</v>
      </c>
      <c r="F21" s="72">
        <v>35</v>
      </c>
      <c r="G21" s="72">
        <v>-15</v>
      </c>
      <c r="H21" s="72">
        <v>95</v>
      </c>
      <c r="I21" s="72">
        <v>108</v>
      </c>
      <c r="J21" s="73">
        <v>-13</v>
      </c>
      <c r="K21" s="71">
        <v>16103</v>
      </c>
      <c r="L21" s="72">
        <v>7</v>
      </c>
      <c r="M21" s="72">
        <v>18</v>
      </c>
      <c r="N21" s="72">
        <v>45</v>
      </c>
      <c r="O21" s="74">
        <v>45</v>
      </c>
      <c r="P21" s="71">
        <v>17918</v>
      </c>
      <c r="Q21" s="72">
        <v>13</v>
      </c>
      <c r="R21" s="72">
        <v>17</v>
      </c>
      <c r="S21" s="72">
        <v>50</v>
      </c>
      <c r="T21" s="75">
        <v>63</v>
      </c>
    </row>
    <row r="22" spans="1:20" ht="18.75" customHeight="1">
      <c r="A22" s="70" t="s">
        <v>61</v>
      </c>
      <c r="B22" s="71">
        <v>12161</v>
      </c>
      <c r="C22" s="72">
        <v>28329</v>
      </c>
      <c r="D22" s="72">
        <v>-1</v>
      </c>
      <c r="E22" s="72">
        <v>17</v>
      </c>
      <c r="F22" s="72">
        <v>32</v>
      </c>
      <c r="G22" s="72">
        <v>-15</v>
      </c>
      <c r="H22" s="72">
        <v>62</v>
      </c>
      <c r="I22" s="72">
        <v>48</v>
      </c>
      <c r="J22" s="73">
        <v>14</v>
      </c>
      <c r="K22" s="71">
        <v>13436</v>
      </c>
      <c r="L22" s="72">
        <v>11</v>
      </c>
      <c r="M22" s="72">
        <v>17</v>
      </c>
      <c r="N22" s="72">
        <v>30</v>
      </c>
      <c r="O22" s="74">
        <v>27</v>
      </c>
      <c r="P22" s="71">
        <v>14893</v>
      </c>
      <c r="Q22" s="72">
        <v>6</v>
      </c>
      <c r="R22" s="72">
        <v>15</v>
      </c>
      <c r="S22" s="72">
        <v>32</v>
      </c>
      <c r="T22" s="75">
        <v>21</v>
      </c>
    </row>
    <row r="23" spans="1:20" ht="18.75" customHeight="1">
      <c r="A23" s="64" t="s">
        <v>62</v>
      </c>
      <c r="B23" s="65">
        <v>875</v>
      </c>
      <c r="C23" s="66">
        <v>1962</v>
      </c>
      <c r="D23" s="66">
        <v>-8</v>
      </c>
      <c r="E23" s="66">
        <v>0</v>
      </c>
      <c r="F23" s="66">
        <v>6</v>
      </c>
      <c r="G23" s="66">
        <v>-6</v>
      </c>
      <c r="H23" s="66">
        <v>1</v>
      </c>
      <c r="I23" s="66">
        <v>3</v>
      </c>
      <c r="J23" s="67">
        <v>-2</v>
      </c>
      <c r="K23" s="65">
        <v>922</v>
      </c>
      <c r="L23" s="66">
        <v>0</v>
      </c>
      <c r="M23" s="66">
        <v>1</v>
      </c>
      <c r="N23" s="66">
        <v>0</v>
      </c>
      <c r="O23" s="68">
        <v>0</v>
      </c>
      <c r="P23" s="65">
        <v>1040</v>
      </c>
      <c r="Q23" s="66">
        <v>0</v>
      </c>
      <c r="R23" s="66">
        <v>5</v>
      </c>
      <c r="S23" s="66">
        <v>1</v>
      </c>
      <c r="T23" s="69">
        <v>3</v>
      </c>
    </row>
    <row r="24" spans="1:20" ht="18.75" customHeight="1">
      <c r="A24" s="70" t="s">
        <v>63</v>
      </c>
      <c r="B24" s="71">
        <v>875</v>
      </c>
      <c r="C24" s="72">
        <v>1962</v>
      </c>
      <c r="D24" s="72">
        <v>-8</v>
      </c>
      <c r="E24" s="72">
        <v>0</v>
      </c>
      <c r="F24" s="72">
        <v>6</v>
      </c>
      <c r="G24" s="72">
        <v>-6</v>
      </c>
      <c r="H24" s="72">
        <v>1</v>
      </c>
      <c r="I24" s="72">
        <v>3</v>
      </c>
      <c r="J24" s="73">
        <v>-2</v>
      </c>
      <c r="K24" s="71">
        <v>922</v>
      </c>
      <c r="L24" s="72">
        <v>0</v>
      </c>
      <c r="M24" s="72">
        <v>1</v>
      </c>
      <c r="N24" s="72">
        <v>0</v>
      </c>
      <c r="O24" s="74">
        <v>0</v>
      </c>
      <c r="P24" s="71">
        <v>1040</v>
      </c>
      <c r="Q24" s="72">
        <v>0</v>
      </c>
      <c r="R24" s="72">
        <v>5</v>
      </c>
      <c r="S24" s="72">
        <v>1</v>
      </c>
      <c r="T24" s="75">
        <v>3</v>
      </c>
    </row>
    <row r="25" spans="1:20" ht="18.75" customHeight="1">
      <c r="A25" s="64" t="s">
        <v>64</v>
      </c>
      <c r="B25" s="65">
        <v>11012</v>
      </c>
      <c r="C25" s="66">
        <v>28068</v>
      </c>
      <c r="D25" s="66">
        <v>7</v>
      </c>
      <c r="E25" s="66">
        <v>15</v>
      </c>
      <c r="F25" s="66">
        <v>23</v>
      </c>
      <c r="G25" s="66">
        <v>-8</v>
      </c>
      <c r="H25" s="66">
        <v>85</v>
      </c>
      <c r="I25" s="66">
        <v>70</v>
      </c>
      <c r="J25" s="67">
        <v>15</v>
      </c>
      <c r="K25" s="65">
        <v>13350</v>
      </c>
      <c r="L25" s="66">
        <v>6</v>
      </c>
      <c r="M25" s="66">
        <v>9</v>
      </c>
      <c r="N25" s="66">
        <v>43</v>
      </c>
      <c r="O25" s="68">
        <v>31</v>
      </c>
      <c r="P25" s="65">
        <v>14718</v>
      </c>
      <c r="Q25" s="66">
        <v>9</v>
      </c>
      <c r="R25" s="66">
        <v>14</v>
      </c>
      <c r="S25" s="66">
        <v>42</v>
      </c>
      <c r="T25" s="69">
        <v>39</v>
      </c>
    </row>
    <row r="26" spans="1:20" ht="18.75" customHeight="1">
      <c r="A26" s="70" t="s">
        <v>34</v>
      </c>
      <c r="B26" s="71">
        <v>11012</v>
      </c>
      <c r="C26" s="72">
        <v>28068</v>
      </c>
      <c r="D26" s="72">
        <v>7</v>
      </c>
      <c r="E26" s="72">
        <v>15</v>
      </c>
      <c r="F26" s="72">
        <v>23</v>
      </c>
      <c r="G26" s="72">
        <v>-8</v>
      </c>
      <c r="H26" s="72">
        <v>85</v>
      </c>
      <c r="I26" s="72">
        <v>70</v>
      </c>
      <c r="J26" s="73">
        <v>15</v>
      </c>
      <c r="K26" s="71">
        <v>13350</v>
      </c>
      <c r="L26" s="72">
        <v>6</v>
      </c>
      <c r="M26" s="72">
        <v>9</v>
      </c>
      <c r="N26" s="72">
        <v>43</v>
      </c>
      <c r="O26" s="74">
        <v>31</v>
      </c>
      <c r="P26" s="71">
        <v>14718</v>
      </c>
      <c r="Q26" s="72">
        <v>9</v>
      </c>
      <c r="R26" s="72">
        <v>14</v>
      </c>
      <c r="S26" s="72">
        <v>42</v>
      </c>
      <c r="T26" s="75">
        <v>39</v>
      </c>
    </row>
    <row r="27" spans="1:20" ht="18.75" customHeight="1">
      <c r="A27" s="64" t="s">
        <v>65</v>
      </c>
      <c r="B27" s="65">
        <v>9418</v>
      </c>
      <c r="C27" s="66">
        <v>25146</v>
      </c>
      <c r="D27" s="66">
        <v>-29</v>
      </c>
      <c r="E27" s="66">
        <v>12</v>
      </c>
      <c r="F27" s="66">
        <v>36</v>
      </c>
      <c r="G27" s="66">
        <v>-24</v>
      </c>
      <c r="H27" s="66">
        <v>49</v>
      </c>
      <c r="I27" s="66">
        <v>54</v>
      </c>
      <c r="J27" s="67">
        <v>-5</v>
      </c>
      <c r="K27" s="65">
        <v>11997</v>
      </c>
      <c r="L27" s="66">
        <v>5</v>
      </c>
      <c r="M27" s="66">
        <v>19</v>
      </c>
      <c r="N27" s="66">
        <v>28</v>
      </c>
      <c r="O27" s="68">
        <v>28</v>
      </c>
      <c r="P27" s="65">
        <v>13149</v>
      </c>
      <c r="Q27" s="66">
        <v>7</v>
      </c>
      <c r="R27" s="66">
        <v>17</v>
      </c>
      <c r="S27" s="66">
        <v>21</v>
      </c>
      <c r="T27" s="69">
        <v>26</v>
      </c>
    </row>
    <row r="28" spans="1:20" ht="18.75" customHeight="1">
      <c r="A28" s="70" t="s">
        <v>66</v>
      </c>
      <c r="B28" s="71">
        <v>3462</v>
      </c>
      <c r="C28" s="72">
        <v>9509</v>
      </c>
      <c r="D28" s="72">
        <v>-16</v>
      </c>
      <c r="E28" s="72">
        <v>2</v>
      </c>
      <c r="F28" s="72">
        <v>20</v>
      </c>
      <c r="G28" s="72">
        <v>-18</v>
      </c>
      <c r="H28" s="72">
        <v>20</v>
      </c>
      <c r="I28" s="72">
        <v>18</v>
      </c>
      <c r="J28" s="73">
        <v>2</v>
      </c>
      <c r="K28" s="71">
        <v>4492</v>
      </c>
      <c r="L28" s="72">
        <v>0</v>
      </c>
      <c r="M28" s="72">
        <v>11</v>
      </c>
      <c r="N28" s="72">
        <v>11</v>
      </c>
      <c r="O28" s="74">
        <v>10</v>
      </c>
      <c r="P28" s="71">
        <v>5017</v>
      </c>
      <c r="Q28" s="72">
        <v>2</v>
      </c>
      <c r="R28" s="72">
        <v>9</v>
      </c>
      <c r="S28" s="72">
        <v>9</v>
      </c>
      <c r="T28" s="75">
        <v>8</v>
      </c>
    </row>
    <row r="29" spans="1:20" ht="18.75" customHeight="1" thickBot="1">
      <c r="A29" s="76" t="s">
        <v>67</v>
      </c>
      <c r="B29" s="77">
        <v>5956</v>
      </c>
      <c r="C29" s="78">
        <v>15637</v>
      </c>
      <c r="D29" s="78">
        <v>-13</v>
      </c>
      <c r="E29" s="78">
        <v>10</v>
      </c>
      <c r="F29" s="78">
        <v>16</v>
      </c>
      <c r="G29" s="78">
        <v>-6</v>
      </c>
      <c r="H29" s="78">
        <v>29</v>
      </c>
      <c r="I29" s="78">
        <v>36</v>
      </c>
      <c r="J29" s="79">
        <v>-7</v>
      </c>
      <c r="K29" s="77">
        <v>7505</v>
      </c>
      <c r="L29" s="78">
        <v>5</v>
      </c>
      <c r="M29" s="78">
        <v>8</v>
      </c>
      <c r="N29" s="78">
        <v>17</v>
      </c>
      <c r="O29" s="80">
        <v>18</v>
      </c>
      <c r="P29" s="77">
        <v>8132</v>
      </c>
      <c r="Q29" s="78">
        <v>5</v>
      </c>
      <c r="R29" s="78">
        <v>8</v>
      </c>
      <c r="S29" s="78">
        <v>12</v>
      </c>
      <c r="T29" s="81">
        <v>18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N12" sqref="N12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1256</v>
      </c>
      <c r="D7" s="86">
        <f>SUM(D8:D16)</f>
        <v>1411</v>
      </c>
      <c r="E7" s="86">
        <f>SUM(E8:E16)</f>
        <v>-155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599</v>
      </c>
      <c r="D8" s="86">
        <v>644</v>
      </c>
      <c r="E8" s="86">
        <f>C8-D8</f>
        <v>-45</v>
      </c>
      <c r="F8" s="86">
        <f>ROUND(C8/C$7,2)*100</f>
        <v>48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20</v>
      </c>
      <c r="D9" s="86">
        <v>29</v>
      </c>
      <c r="E9" s="86">
        <f aca="true" t="shared" si="0" ref="E9:E16">C9-D9</f>
        <v>-9</v>
      </c>
      <c r="F9" s="86">
        <f aca="true" t="shared" si="1" ref="F9:G16">ROUND(C9/C$7,2)*100</f>
        <v>2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v>71</v>
      </c>
      <c r="D10" s="86">
        <v>78</v>
      </c>
      <c r="E10" s="86">
        <f t="shared" si="0"/>
        <v>-7</v>
      </c>
      <c r="F10" s="86">
        <f t="shared" si="1"/>
        <v>6</v>
      </c>
      <c r="G10" s="86">
        <f t="shared" si="1"/>
        <v>6</v>
      </c>
      <c r="H10" s="34"/>
    </row>
    <row r="11" spans="1:8" ht="23.25" customHeight="1">
      <c r="A11" s="34"/>
      <c r="B11" s="85" t="s">
        <v>80</v>
      </c>
      <c r="C11" s="86">
        <v>156</v>
      </c>
      <c r="D11" s="86">
        <v>133</v>
      </c>
      <c r="E11" s="86">
        <f t="shared" si="0"/>
        <v>23</v>
      </c>
      <c r="F11" s="86">
        <f t="shared" si="1"/>
        <v>12</v>
      </c>
      <c r="G11" s="86">
        <f t="shared" si="1"/>
        <v>9</v>
      </c>
      <c r="H11" s="34"/>
    </row>
    <row r="12" spans="1:8" ht="23.25" customHeight="1">
      <c r="A12" s="34"/>
      <c r="B12" s="85" t="s">
        <v>81</v>
      </c>
      <c r="C12" s="86">
        <v>47</v>
      </c>
      <c r="D12" s="86">
        <v>55</v>
      </c>
      <c r="E12" s="86">
        <f t="shared" si="0"/>
        <v>-8</v>
      </c>
      <c r="F12" s="86">
        <f t="shared" si="1"/>
        <v>4</v>
      </c>
      <c r="G12" s="86">
        <f t="shared" si="1"/>
        <v>4</v>
      </c>
      <c r="H12" s="34"/>
    </row>
    <row r="13" spans="1:8" ht="23.25" customHeight="1">
      <c r="A13" s="34"/>
      <c r="B13" s="85" t="s">
        <v>82</v>
      </c>
      <c r="C13" s="86">
        <v>224</v>
      </c>
      <c r="D13" s="86">
        <v>258</v>
      </c>
      <c r="E13" s="86">
        <f t="shared" si="0"/>
        <v>-34</v>
      </c>
      <c r="F13" s="86">
        <f t="shared" si="1"/>
        <v>18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9</v>
      </c>
      <c r="D14" s="86">
        <v>10</v>
      </c>
      <c r="E14" s="86">
        <f t="shared" si="0"/>
        <v>-1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6</v>
      </c>
      <c r="D15" s="86">
        <v>9</v>
      </c>
      <c r="E15" s="86">
        <f t="shared" si="0"/>
        <v>-3</v>
      </c>
      <c r="F15" s="86">
        <f t="shared" si="1"/>
        <v>0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v>124</v>
      </c>
      <c r="D16" s="86">
        <v>195</v>
      </c>
      <c r="E16" s="86">
        <f t="shared" si="0"/>
        <v>-71</v>
      </c>
      <c r="F16" s="86">
        <f t="shared" si="1"/>
        <v>10</v>
      </c>
      <c r="G16" s="86">
        <f t="shared" si="1"/>
        <v>14.000000000000002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196" t="s">
        <v>87</v>
      </c>
      <c r="P1" s="196"/>
    </row>
    <row r="2" spans="1:21" ht="18.7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98" t="s">
        <v>89</v>
      </c>
      <c r="P3" s="198"/>
      <c r="Q3" s="91"/>
      <c r="R3" s="92"/>
      <c r="S3" s="92"/>
      <c r="T3" s="92"/>
    </row>
    <row r="4" spans="1:16" ht="13.5" customHeight="1">
      <c r="A4" s="199" t="s">
        <v>41</v>
      </c>
      <c r="B4" s="202" t="s">
        <v>90</v>
      </c>
      <c r="C4" s="205" t="s">
        <v>91</v>
      </c>
      <c r="D4" s="206"/>
      <c r="E4" s="206"/>
      <c r="F4" s="206"/>
      <c r="G4" s="206"/>
      <c r="H4" s="206"/>
      <c r="I4" s="206" t="s">
        <v>92</v>
      </c>
      <c r="J4" s="206"/>
      <c r="K4" s="206"/>
      <c r="L4" s="206"/>
      <c r="M4" s="206"/>
      <c r="N4" s="207"/>
      <c r="O4" s="205" t="s">
        <v>93</v>
      </c>
      <c r="P4" s="208"/>
    </row>
    <row r="5" spans="1:16" ht="13.5" customHeight="1">
      <c r="A5" s="200"/>
      <c r="B5" s="203"/>
      <c r="C5" s="209" t="s">
        <v>94</v>
      </c>
      <c r="D5" s="210"/>
      <c r="E5" s="211"/>
      <c r="F5" s="209" t="s">
        <v>95</v>
      </c>
      <c r="G5" s="210"/>
      <c r="H5" s="211"/>
      <c r="I5" s="209" t="s">
        <v>94</v>
      </c>
      <c r="J5" s="210"/>
      <c r="K5" s="211"/>
      <c r="L5" s="209" t="s">
        <v>95</v>
      </c>
      <c r="M5" s="210"/>
      <c r="N5" s="211"/>
      <c r="O5" s="212" t="s">
        <v>94</v>
      </c>
      <c r="P5" s="214" t="s">
        <v>95</v>
      </c>
    </row>
    <row r="6" spans="1:16" ht="13.5">
      <c r="A6" s="201"/>
      <c r="B6" s="204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13"/>
      <c r="P6" s="215"/>
    </row>
    <row r="7" spans="1:19" ht="18.75" customHeight="1">
      <c r="A7" s="96" t="s">
        <v>52</v>
      </c>
      <c r="B7" s="97">
        <v>4621</v>
      </c>
      <c r="C7" s="98">
        <v>938</v>
      </c>
      <c r="D7" s="99">
        <v>455</v>
      </c>
      <c r="E7" s="100">
        <v>483</v>
      </c>
      <c r="F7" s="98">
        <v>938</v>
      </c>
      <c r="G7" s="99">
        <v>455</v>
      </c>
      <c r="H7" s="100">
        <v>483</v>
      </c>
      <c r="I7" s="98">
        <v>1256</v>
      </c>
      <c r="J7" s="99">
        <v>735</v>
      </c>
      <c r="K7" s="100">
        <v>521</v>
      </c>
      <c r="L7" s="98">
        <v>1411</v>
      </c>
      <c r="M7" s="99">
        <v>759</v>
      </c>
      <c r="N7" s="100">
        <v>652</v>
      </c>
      <c r="O7" s="101">
        <v>39</v>
      </c>
      <c r="P7" s="102">
        <v>39</v>
      </c>
      <c r="R7" s="103"/>
      <c r="S7" s="103"/>
    </row>
    <row r="8" spans="1:18" ht="18.75" customHeight="1">
      <c r="A8" s="96" t="s">
        <v>53</v>
      </c>
      <c r="B8" s="97">
        <v>4359</v>
      </c>
      <c r="C8" s="98">
        <v>857</v>
      </c>
      <c r="D8" s="99">
        <v>412</v>
      </c>
      <c r="E8" s="100">
        <v>445</v>
      </c>
      <c r="F8" s="98">
        <v>859</v>
      </c>
      <c r="G8" s="99">
        <v>418</v>
      </c>
      <c r="H8" s="100">
        <v>441</v>
      </c>
      <c r="I8" s="98">
        <v>1203</v>
      </c>
      <c r="J8" s="99">
        <v>707</v>
      </c>
      <c r="K8" s="100">
        <v>496</v>
      </c>
      <c r="L8" s="98">
        <v>1364</v>
      </c>
      <c r="M8" s="99">
        <v>737</v>
      </c>
      <c r="N8" s="100">
        <v>627</v>
      </c>
      <c r="O8" s="101">
        <v>38</v>
      </c>
      <c r="P8" s="102">
        <v>38</v>
      </c>
      <c r="R8" s="103"/>
    </row>
    <row r="9" spans="1:16" ht="18.75" customHeight="1">
      <c r="A9" s="96" t="s">
        <v>54</v>
      </c>
      <c r="B9" s="97">
        <v>262</v>
      </c>
      <c r="C9" s="98">
        <v>81</v>
      </c>
      <c r="D9" s="99">
        <v>43</v>
      </c>
      <c r="E9" s="100">
        <v>38</v>
      </c>
      <c r="F9" s="98">
        <v>79</v>
      </c>
      <c r="G9" s="99">
        <v>37</v>
      </c>
      <c r="H9" s="100">
        <v>42</v>
      </c>
      <c r="I9" s="98">
        <v>53</v>
      </c>
      <c r="J9" s="99">
        <v>28</v>
      </c>
      <c r="K9" s="100">
        <v>25</v>
      </c>
      <c r="L9" s="98">
        <v>47</v>
      </c>
      <c r="M9" s="99">
        <v>22</v>
      </c>
      <c r="N9" s="100">
        <v>25</v>
      </c>
      <c r="O9" s="101">
        <v>1</v>
      </c>
      <c r="P9" s="102">
        <v>1</v>
      </c>
    </row>
    <row r="10" spans="1:16" ht="18.75" customHeight="1">
      <c r="A10" s="104" t="s">
        <v>30</v>
      </c>
      <c r="B10" s="105">
        <v>1687</v>
      </c>
      <c r="C10" s="106">
        <v>305</v>
      </c>
      <c r="D10" s="107">
        <v>146</v>
      </c>
      <c r="E10" s="108">
        <v>159</v>
      </c>
      <c r="F10" s="106">
        <v>245</v>
      </c>
      <c r="G10" s="107">
        <v>122</v>
      </c>
      <c r="H10" s="108">
        <v>123</v>
      </c>
      <c r="I10" s="106">
        <v>569</v>
      </c>
      <c r="J10" s="107">
        <v>341</v>
      </c>
      <c r="K10" s="108">
        <v>228</v>
      </c>
      <c r="L10" s="106">
        <v>532</v>
      </c>
      <c r="M10" s="107">
        <v>305</v>
      </c>
      <c r="N10" s="108">
        <v>227</v>
      </c>
      <c r="O10" s="109">
        <v>18</v>
      </c>
      <c r="P10" s="110">
        <v>18</v>
      </c>
    </row>
    <row r="11" spans="1:16" ht="18.75" customHeight="1">
      <c r="A11" s="104" t="s">
        <v>31</v>
      </c>
      <c r="B11" s="105">
        <v>629</v>
      </c>
      <c r="C11" s="106">
        <v>103</v>
      </c>
      <c r="D11" s="107">
        <v>41</v>
      </c>
      <c r="E11" s="108">
        <v>62</v>
      </c>
      <c r="F11" s="106">
        <v>133</v>
      </c>
      <c r="G11" s="107">
        <v>58</v>
      </c>
      <c r="H11" s="108">
        <v>75</v>
      </c>
      <c r="I11" s="106">
        <v>140</v>
      </c>
      <c r="J11" s="107">
        <v>84</v>
      </c>
      <c r="K11" s="108">
        <v>56</v>
      </c>
      <c r="L11" s="106">
        <v>242</v>
      </c>
      <c r="M11" s="107">
        <v>130</v>
      </c>
      <c r="N11" s="108">
        <v>112</v>
      </c>
      <c r="O11" s="109">
        <v>4</v>
      </c>
      <c r="P11" s="110">
        <v>7</v>
      </c>
    </row>
    <row r="12" spans="1:16" ht="18.75" customHeight="1">
      <c r="A12" s="104" t="s">
        <v>32</v>
      </c>
      <c r="B12" s="105">
        <v>429</v>
      </c>
      <c r="C12" s="106">
        <v>48</v>
      </c>
      <c r="D12" s="107">
        <v>25</v>
      </c>
      <c r="E12" s="108">
        <v>23</v>
      </c>
      <c r="F12" s="106">
        <v>57</v>
      </c>
      <c r="G12" s="107">
        <v>31</v>
      </c>
      <c r="H12" s="108">
        <v>26</v>
      </c>
      <c r="I12" s="106">
        <v>158</v>
      </c>
      <c r="J12" s="107">
        <v>100</v>
      </c>
      <c r="K12" s="108">
        <v>58</v>
      </c>
      <c r="L12" s="106">
        <v>163</v>
      </c>
      <c r="M12" s="107">
        <v>84</v>
      </c>
      <c r="N12" s="108">
        <v>79</v>
      </c>
      <c r="O12" s="109">
        <v>3</v>
      </c>
      <c r="P12" s="110">
        <v>0</v>
      </c>
    </row>
    <row r="13" spans="1:16" ht="18.75" customHeight="1">
      <c r="A13" s="104" t="s">
        <v>35</v>
      </c>
      <c r="B13" s="105">
        <v>241</v>
      </c>
      <c r="C13" s="106">
        <v>45</v>
      </c>
      <c r="D13" s="107">
        <v>24</v>
      </c>
      <c r="E13" s="108">
        <v>21</v>
      </c>
      <c r="F13" s="106">
        <v>20</v>
      </c>
      <c r="G13" s="107">
        <v>15</v>
      </c>
      <c r="H13" s="108">
        <v>5</v>
      </c>
      <c r="I13" s="106">
        <v>52</v>
      </c>
      <c r="J13" s="107">
        <v>34</v>
      </c>
      <c r="K13" s="108">
        <v>18</v>
      </c>
      <c r="L13" s="106">
        <v>112</v>
      </c>
      <c r="M13" s="107">
        <v>54</v>
      </c>
      <c r="N13" s="108">
        <v>58</v>
      </c>
      <c r="O13" s="109">
        <v>8</v>
      </c>
      <c r="P13" s="110">
        <v>4</v>
      </c>
    </row>
    <row r="14" spans="1:16" ht="18.75" customHeight="1">
      <c r="A14" s="104" t="s">
        <v>36</v>
      </c>
      <c r="B14" s="105">
        <v>207</v>
      </c>
      <c r="C14" s="106">
        <v>47</v>
      </c>
      <c r="D14" s="107">
        <v>23</v>
      </c>
      <c r="E14" s="108">
        <v>24</v>
      </c>
      <c r="F14" s="106">
        <v>49</v>
      </c>
      <c r="G14" s="107">
        <v>18</v>
      </c>
      <c r="H14" s="108">
        <v>31</v>
      </c>
      <c r="I14" s="106">
        <v>54</v>
      </c>
      <c r="J14" s="107">
        <v>27</v>
      </c>
      <c r="K14" s="108">
        <v>27</v>
      </c>
      <c r="L14" s="106">
        <v>57</v>
      </c>
      <c r="M14" s="107">
        <v>35</v>
      </c>
      <c r="N14" s="108">
        <v>22</v>
      </c>
      <c r="O14" s="109">
        <v>0</v>
      </c>
      <c r="P14" s="110">
        <v>0</v>
      </c>
    </row>
    <row r="15" spans="1:16" ht="18.75" customHeight="1">
      <c r="A15" s="104" t="s">
        <v>55</v>
      </c>
      <c r="B15" s="105">
        <v>109</v>
      </c>
      <c r="C15" s="106">
        <v>34</v>
      </c>
      <c r="D15" s="107">
        <v>18</v>
      </c>
      <c r="E15" s="108">
        <v>16</v>
      </c>
      <c r="F15" s="106">
        <v>31</v>
      </c>
      <c r="G15" s="107">
        <v>15</v>
      </c>
      <c r="H15" s="108">
        <v>16</v>
      </c>
      <c r="I15" s="106">
        <v>19</v>
      </c>
      <c r="J15" s="107">
        <v>15</v>
      </c>
      <c r="K15" s="108">
        <v>4</v>
      </c>
      <c r="L15" s="106">
        <v>24</v>
      </c>
      <c r="M15" s="107">
        <v>14</v>
      </c>
      <c r="N15" s="108">
        <v>10</v>
      </c>
      <c r="O15" s="109">
        <v>0</v>
      </c>
      <c r="P15" s="110">
        <v>1</v>
      </c>
    </row>
    <row r="16" spans="1:16" ht="18.75" customHeight="1">
      <c r="A16" s="104" t="s">
        <v>56</v>
      </c>
      <c r="B16" s="105">
        <v>50</v>
      </c>
      <c r="C16" s="106">
        <v>9</v>
      </c>
      <c r="D16" s="107">
        <v>4</v>
      </c>
      <c r="E16" s="108">
        <v>5</v>
      </c>
      <c r="F16" s="106">
        <v>20</v>
      </c>
      <c r="G16" s="107">
        <v>11</v>
      </c>
      <c r="H16" s="108">
        <v>9</v>
      </c>
      <c r="I16" s="106">
        <v>5</v>
      </c>
      <c r="J16" s="107">
        <v>3</v>
      </c>
      <c r="K16" s="108">
        <v>2</v>
      </c>
      <c r="L16" s="106">
        <v>16</v>
      </c>
      <c r="M16" s="107">
        <v>9</v>
      </c>
      <c r="N16" s="108">
        <v>7</v>
      </c>
      <c r="O16" s="109">
        <v>0</v>
      </c>
      <c r="P16" s="110">
        <v>0</v>
      </c>
    </row>
    <row r="17" spans="1:16" ht="18.75" customHeight="1">
      <c r="A17" s="104" t="s">
        <v>33</v>
      </c>
      <c r="B17" s="105">
        <v>82</v>
      </c>
      <c r="C17" s="106">
        <v>9</v>
      </c>
      <c r="D17" s="107">
        <v>5</v>
      </c>
      <c r="E17" s="108">
        <v>4</v>
      </c>
      <c r="F17" s="106">
        <v>27</v>
      </c>
      <c r="G17" s="107">
        <v>17</v>
      </c>
      <c r="H17" s="108">
        <v>10</v>
      </c>
      <c r="I17" s="106">
        <v>16</v>
      </c>
      <c r="J17" s="107">
        <v>8</v>
      </c>
      <c r="K17" s="108">
        <v>8</v>
      </c>
      <c r="L17" s="106">
        <v>29</v>
      </c>
      <c r="M17" s="107">
        <v>13</v>
      </c>
      <c r="N17" s="108">
        <v>16</v>
      </c>
      <c r="O17" s="109">
        <v>1</v>
      </c>
      <c r="P17" s="110">
        <v>0</v>
      </c>
    </row>
    <row r="18" spans="1:16" ht="18.75" customHeight="1">
      <c r="A18" s="104" t="s">
        <v>57</v>
      </c>
      <c r="B18" s="105">
        <v>114</v>
      </c>
      <c r="C18" s="106">
        <v>30</v>
      </c>
      <c r="D18" s="107">
        <v>20</v>
      </c>
      <c r="E18" s="108">
        <v>10</v>
      </c>
      <c r="F18" s="106">
        <v>25</v>
      </c>
      <c r="G18" s="107">
        <v>12</v>
      </c>
      <c r="H18" s="108">
        <v>13</v>
      </c>
      <c r="I18" s="106">
        <v>30</v>
      </c>
      <c r="J18" s="107">
        <v>16</v>
      </c>
      <c r="K18" s="108">
        <v>14</v>
      </c>
      <c r="L18" s="106">
        <v>26</v>
      </c>
      <c r="M18" s="107">
        <v>10</v>
      </c>
      <c r="N18" s="108">
        <v>16</v>
      </c>
      <c r="O18" s="109">
        <v>0</v>
      </c>
      <c r="P18" s="110">
        <v>3</v>
      </c>
    </row>
    <row r="19" spans="1:16" ht="18.75" customHeight="1">
      <c r="A19" s="104" t="s">
        <v>58</v>
      </c>
      <c r="B19" s="105">
        <v>162</v>
      </c>
      <c r="C19" s="106">
        <v>34</v>
      </c>
      <c r="D19" s="107">
        <v>15</v>
      </c>
      <c r="E19" s="108">
        <v>19</v>
      </c>
      <c r="F19" s="106">
        <v>62</v>
      </c>
      <c r="G19" s="107">
        <v>31</v>
      </c>
      <c r="H19" s="108">
        <v>31</v>
      </c>
      <c r="I19" s="106">
        <v>39</v>
      </c>
      <c r="J19" s="107">
        <v>24</v>
      </c>
      <c r="K19" s="108">
        <v>15</v>
      </c>
      <c r="L19" s="106">
        <v>27</v>
      </c>
      <c r="M19" s="107">
        <v>13</v>
      </c>
      <c r="N19" s="108">
        <v>14</v>
      </c>
      <c r="O19" s="109">
        <v>0</v>
      </c>
      <c r="P19" s="110">
        <v>0</v>
      </c>
    </row>
    <row r="20" spans="1:16" ht="18.75" customHeight="1">
      <c r="A20" s="104" t="s">
        <v>59</v>
      </c>
      <c r="B20" s="105">
        <v>217</v>
      </c>
      <c r="C20" s="106">
        <v>62</v>
      </c>
      <c r="D20" s="107">
        <v>29</v>
      </c>
      <c r="E20" s="108">
        <v>33</v>
      </c>
      <c r="F20" s="106">
        <v>62</v>
      </c>
      <c r="G20" s="107">
        <v>30</v>
      </c>
      <c r="H20" s="108">
        <v>32</v>
      </c>
      <c r="I20" s="106">
        <v>45</v>
      </c>
      <c r="J20" s="107">
        <v>20</v>
      </c>
      <c r="K20" s="108">
        <v>25</v>
      </c>
      <c r="L20" s="106">
        <v>47</v>
      </c>
      <c r="M20" s="107">
        <v>25</v>
      </c>
      <c r="N20" s="108">
        <v>22</v>
      </c>
      <c r="O20" s="109">
        <v>1</v>
      </c>
      <c r="P20" s="110">
        <v>0</v>
      </c>
    </row>
    <row r="21" spans="1:16" ht="18.75" customHeight="1">
      <c r="A21" s="104" t="s">
        <v>37</v>
      </c>
      <c r="B21" s="105">
        <v>119</v>
      </c>
      <c r="C21" s="106">
        <v>41</v>
      </c>
      <c r="D21" s="107">
        <v>16</v>
      </c>
      <c r="E21" s="108">
        <v>25</v>
      </c>
      <c r="F21" s="106">
        <v>41</v>
      </c>
      <c r="G21" s="107">
        <v>20</v>
      </c>
      <c r="H21" s="108">
        <v>21</v>
      </c>
      <c r="I21" s="106">
        <v>11</v>
      </c>
      <c r="J21" s="107">
        <v>6</v>
      </c>
      <c r="K21" s="108">
        <v>5</v>
      </c>
      <c r="L21" s="106">
        <v>22</v>
      </c>
      <c r="M21" s="107">
        <v>12</v>
      </c>
      <c r="N21" s="108">
        <v>10</v>
      </c>
      <c r="O21" s="109">
        <v>1</v>
      </c>
      <c r="P21" s="110">
        <v>3</v>
      </c>
    </row>
    <row r="22" spans="1:16" ht="18.75" customHeight="1">
      <c r="A22" s="104" t="s">
        <v>60</v>
      </c>
      <c r="B22" s="105">
        <v>203</v>
      </c>
      <c r="C22" s="106">
        <v>62</v>
      </c>
      <c r="D22" s="107">
        <v>31</v>
      </c>
      <c r="E22" s="108">
        <v>31</v>
      </c>
      <c r="F22" s="106">
        <v>62</v>
      </c>
      <c r="G22" s="107">
        <v>25</v>
      </c>
      <c r="H22" s="108">
        <v>37</v>
      </c>
      <c r="I22" s="106">
        <v>33</v>
      </c>
      <c r="J22" s="107">
        <v>14</v>
      </c>
      <c r="K22" s="108">
        <v>19</v>
      </c>
      <c r="L22" s="106">
        <v>46</v>
      </c>
      <c r="M22" s="107">
        <v>20</v>
      </c>
      <c r="N22" s="108">
        <v>26</v>
      </c>
      <c r="O22" s="109">
        <v>0</v>
      </c>
      <c r="P22" s="110">
        <v>0</v>
      </c>
    </row>
    <row r="23" spans="1:16" ht="18.75" customHeight="1">
      <c r="A23" s="104" t="s">
        <v>61</v>
      </c>
      <c r="B23" s="105">
        <v>110</v>
      </c>
      <c r="C23" s="106">
        <v>28</v>
      </c>
      <c r="D23" s="107">
        <v>15</v>
      </c>
      <c r="E23" s="108">
        <v>13</v>
      </c>
      <c r="F23" s="106">
        <v>25</v>
      </c>
      <c r="G23" s="107">
        <v>13</v>
      </c>
      <c r="H23" s="108">
        <v>12</v>
      </c>
      <c r="I23" s="106">
        <v>32</v>
      </c>
      <c r="J23" s="107">
        <v>15</v>
      </c>
      <c r="K23" s="108">
        <v>17</v>
      </c>
      <c r="L23" s="106">
        <v>21</v>
      </c>
      <c r="M23" s="107">
        <v>13</v>
      </c>
      <c r="N23" s="108">
        <v>8</v>
      </c>
      <c r="O23" s="109">
        <v>2</v>
      </c>
      <c r="P23" s="110">
        <v>2</v>
      </c>
    </row>
    <row r="24" spans="1:16" ht="18.75" customHeight="1">
      <c r="A24" s="96" t="s">
        <v>62</v>
      </c>
      <c r="B24" s="97">
        <v>4</v>
      </c>
      <c r="C24" s="98">
        <v>1</v>
      </c>
      <c r="D24" s="99">
        <v>0</v>
      </c>
      <c r="E24" s="100">
        <v>1</v>
      </c>
      <c r="F24" s="98">
        <v>2</v>
      </c>
      <c r="G24" s="99">
        <v>0</v>
      </c>
      <c r="H24" s="100">
        <v>2</v>
      </c>
      <c r="I24" s="98">
        <v>0</v>
      </c>
      <c r="J24" s="99">
        <v>0</v>
      </c>
      <c r="K24" s="100">
        <v>0</v>
      </c>
      <c r="L24" s="98">
        <v>1</v>
      </c>
      <c r="M24" s="99">
        <v>0</v>
      </c>
      <c r="N24" s="100">
        <v>1</v>
      </c>
      <c r="O24" s="101">
        <v>0</v>
      </c>
      <c r="P24" s="102">
        <v>0</v>
      </c>
    </row>
    <row r="25" spans="1:16" ht="18.75" customHeight="1">
      <c r="A25" s="104" t="s">
        <v>63</v>
      </c>
      <c r="B25" s="105">
        <v>4</v>
      </c>
      <c r="C25" s="106">
        <v>1</v>
      </c>
      <c r="D25" s="107">
        <v>0</v>
      </c>
      <c r="E25" s="108">
        <v>1</v>
      </c>
      <c r="F25" s="106">
        <v>2</v>
      </c>
      <c r="G25" s="107">
        <v>0</v>
      </c>
      <c r="H25" s="108">
        <v>2</v>
      </c>
      <c r="I25" s="106">
        <v>0</v>
      </c>
      <c r="J25" s="107">
        <v>0</v>
      </c>
      <c r="K25" s="108">
        <v>0</v>
      </c>
      <c r="L25" s="106">
        <v>1</v>
      </c>
      <c r="M25" s="107">
        <v>0</v>
      </c>
      <c r="N25" s="108">
        <v>1</v>
      </c>
      <c r="O25" s="109">
        <v>0</v>
      </c>
      <c r="P25" s="110">
        <v>0</v>
      </c>
    </row>
    <row r="26" spans="1:16" ht="18.75" customHeight="1">
      <c r="A26" s="96" t="s">
        <v>64</v>
      </c>
      <c r="B26" s="97">
        <v>155</v>
      </c>
      <c r="C26" s="98">
        <v>59</v>
      </c>
      <c r="D26" s="99">
        <v>30</v>
      </c>
      <c r="E26" s="100">
        <v>29</v>
      </c>
      <c r="F26" s="98">
        <v>44</v>
      </c>
      <c r="G26" s="99">
        <v>19</v>
      </c>
      <c r="H26" s="100">
        <v>25</v>
      </c>
      <c r="I26" s="98">
        <v>26</v>
      </c>
      <c r="J26" s="99">
        <v>13</v>
      </c>
      <c r="K26" s="100">
        <v>13</v>
      </c>
      <c r="L26" s="98">
        <v>26</v>
      </c>
      <c r="M26" s="99">
        <v>12</v>
      </c>
      <c r="N26" s="100">
        <v>14</v>
      </c>
      <c r="O26" s="101">
        <v>0</v>
      </c>
      <c r="P26" s="102">
        <v>0</v>
      </c>
    </row>
    <row r="27" spans="1:16" ht="18.75" customHeight="1">
      <c r="A27" s="104" t="s">
        <v>34</v>
      </c>
      <c r="B27" s="105">
        <v>155</v>
      </c>
      <c r="C27" s="106">
        <v>59</v>
      </c>
      <c r="D27" s="107">
        <v>30</v>
      </c>
      <c r="E27" s="108">
        <v>29</v>
      </c>
      <c r="F27" s="106">
        <v>44</v>
      </c>
      <c r="G27" s="107">
        <v>19</v>
      </c>
      <c r="H27" s="108">
        <v>25</v>
      </c>
      <c r="I27" s="106">
        <v>26</v>
      </c>
      <c r="J27" s="107">
        <v>13</v>
      </c>
      <c r="K27" s="108">
        <v>13</v>
      </c>
      <c r="L27" s="106">
        <v>26</v>
      </c>
      <c r="M27" s="107">
        <v>12</v>
      </c>
      <c r="N27" s="108">
        <v>14</v>
      </c>
      <c r="O27" s="109">
        <v>0</v>
      </c>
      <c r="P27" s="110">
        <v>0</v>
      </c>
    </row>
    <row r="28" spans="1:16" ht="18.75" customHeight="1">
      <c r="A28" s="96" t="s">
        <v>65</v>
      </c>
      <c r="B28" s="97">
        <v>103</v>
      </c>
      <c r="C28" s="98">
        <v>21</v>
      </c>
      <c r="D28" s="99">
        <v>13</v>
      </c>
      <c r="E28" s="100">
        <v>8</v>
      </c>
      <c r="F28" s="98">
        <v>33</v>
      </c>
      <c r="G28" s="99">
        <v>18</v>
      </c>
      <c r="H28" s="100">
        <v>15</v>
      </c>
      <c r="I28" s="98">
        <v>27</v>
      </c>
      <c r="J28" s="99">
        <v>15</v>
      </c>
      <c r="K28" s="100">
        <v>12</v>
      </c>
      <c r="L28" s="98">
        <v>20</v>
      </c>
      <c r="M28" s="99">
        <v>10</v>
      </c>
      <c r="N28" s="100">
        <v>10</v>
      </c>
      <c r="O28" s="101">
        <v>1</v>
      </c>
      <c r="P28" s="102">
        <v>1</v>
      </c>
    </row>
    <row r="29" spans="1:16" ht="18.75" customHeight="1">
      <c r="A29" s="104" t="s">
        <v>66</v>
      </c>
      <c r="B29" s="105">
        <v>38</v>
      </c>
      <c r="C29" s="106">
        <v>12</v>
      </c>
      <c r="D29" s="107">
        <v>7</v>
      </c>
      <c r="E29" s="108">
        <v>5</v>
      </c>
      <c r="F29" s="106">
        <v>13</v>
      </c>
      <c r="G29" s="107">
        <v>6</v>
      </c>
      <c r="H29" s="108">
        <v>7</v>
      </c>
      <c r="I29" s="106">
        <v>8</v>
      </c>
      <c r="J29" s="107">
        <v>4</v>
      </c>
      <c r="K29" s="108">
        <v>4</v>
      </c>
      <c r="L29" s="106">
        <v>5</v>
      </c>
      <c r="M29" s="107">
        <v>4</v>
      </c>
      <c r="N29" s="108">
        <v>1</v>
      </c>
      <c r="O29" s="109">
        <v>0</v>
      </c>
      <c r="P29" s="110">
        <v>0</v>
      </c>
    </row>
    <row r="30" spans="1:16" ht="18.75" customHeight="1" thickBot="1">
      <c r="A30" s="111" t="s">
        <v>67</v>
      </c>
      <c r="B30" s="112">
        <v>65</v>
      </c>
      <c r="C30" s="113">
        <v>9</v>
      </c>
      <c r="D30" s="114">
        <v>6</v>
      </c>
      <c r="E30" s="115">
        <v>3</v>
      </c>
      <c r="F30" s="113">
        <v>20</v>
      </c>
      <c r="G30" s="114">
        <v>12</v>
      </c>
      <c r="H30" s="115">
        <v>8</v>
      </c>
      <c r="I30" s="113">
        <v>19</v>
      </c>
      <c r="J30" s="114">
        <v>11</v>
      </c>
      <c r="K30" s="115">
        <v>8</v>
      </c>
      <c r="L30" s="113">
        <v>15</v>
      </c>
      <c r="M30" s="114">
        <v>6</v>
      </c>
      <c r="N30" s="115">
        <v>9</v>
      </c>
      <c r="O30" s="116">
        <v>1</v>
      </c>
      <c r="P30" s="117">
        <v>1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69</v>
      </c>
      <c r="D5" s="130">
        <v>20</v>
      </c>
      <c r="E5" s="130">
        <v>9</v>
      </c>
      <c r="F5" s="130">
        <v>33</v>
      </c>
      <c r="G5" s="130">
        <v>19</v>
      </c>
      <c r="H5" s="130">
        <v>8</v>
      </c>
      <c r="I5" s="130">
        <v>16</v>
      </c>
      <c r="J5" s="130">
        <v>4</v>
      </c>
      <c r="K5" s="130">
        <v>28</v>
      </c>
      <c r="L5" s="130">
        <v>6</v>
      </c>
      <c r="M5" s="130">
        <v>29</v>
      </c>
      <c r="N5" s="130">
        <v>39</v>
      </c>
      <c r="O5" s="130">
        <v>8</v>
      </c>
      <c r="P5" s="130">
        <v>0</v>
      </c>
      <c r="Q5" s="130">
        <v>10</v>
      </c>
      <c r="R5" s="130">
        <v>4</v>
      </c>
      <c r="S5" s="131">
        <v>3</v>
      </c>
      <c r="T5" s="132">
        <v>305</v>
      </c>
    </row>
    <row r="6" spans="1:20" ht="24" customHeight="1">
      <c r="A6" s="128" t="s">
        <v>31</v>
      </c>
      <c r="B6" s="133">
        <v>45</v>
      </c>
      <c r="C6" s="134" t="s">
        <v>122</v>
      </c>
      <c r="D6" s="135">
        <v>1</v>
      </c>
      <c r="E6" s="135">
        <v>1</v>
      </c>
      <c r="F6" s="135">
        <v>4</v>
      </c>
      <c r="G6" s="135">
        <v>2</v>
      </c>
      <c r="H6" s="135">
        <v>0</v>
      </c>
      <c r="I6" s="135">
        <v>0</v>
      </c>
      <c r="J6" s="135">
        <v>2</v>
      </c>
      <c r="K6" s="135">
        <v>6</v>
      </c>
      <c r="L6" s="135">
        <v>7</v>
      </c>
      <c r="M6" s="135">
        <v>4</v>
      </c>
      <c r="N6" s="135">
        <v>11</v>
      </c>
      <c r="O6" s="135">
        <v>5</v>
      </c>
      <c r="P6" s="135">
        <v>1</v>
      </c>
      <c r="Q6" s="135">
        <v>12</v>
      </c>
      <c r="R6" s="135">
        <v>1</v>
      </c>
      <c r="S6" s="136">
        <v>1</v>
      </c>
      <c r="T6" s="137">
        <v>103</v>
      </c>
    </row>
    <row r="7" spans="1:20" ht="24" customHeight="1">
      <c r="A7" s="128" t="s">
        <v>32</v>
      </c>
      <c r="B7" s="133">
        <v>9</v>
      </c>
      <c r="C7" s="135">
        <v>3</v>
      </c>
      <c r="D7" s="134" t="s">
        <v>122</v>
      </c>
      <c r="E7" s="135">
        <v>2</v>
      </c>
      <c r="F7" s="135">
        <v>2</v>
      </c>
      <c r="G7" s="135">
        <v>0</v>
      </c>
      <c r="H7" s="135">
        <v>0</v>
      </c>
      <c r="I7" s="135">
        <v>0</v>
      </c>
      <c r="J7" s="135">
        <v>1</v>
      </c>
      <c r="K7" s="135">
        <v>2</v>
      </c>
      <c r="L7" s="135">
        <v>23</v>
      </c>
      <c r="M7" s="135">
        <v>3</v>
      </c>
      <c r="N7" s="135">
        <v>1</v>
      </c>
      <c r="O7" s="135">
        <v>0</v>
      </c>
      <c r="P7" s="135">
        <v>0</v>
      </c>
      <c r="Q7" s="135">
        <v>0</v>
      </c>
      <c r="R7" s="135">
        <v>1</v>
      </c>
      <c r="S7" s="136">
        <v>1</v>
      </c>
      <c r="T7" s="137">
        <v>48</v>
      </c>
    </row>
    <row r="8" spans="1:20" ht="24" customHeight="1">
      <c r="A8" s="128" t="s">
        <v>35</v>
      </c>
      <c r="B8" s="133">
        <v>18</v>
      </c>
      <c r="C8" s="135">
        <v>7</v>
      </c>
      <c r="D8" s="135">
        <v>1</v>
      </c>
      <c r="E8" s="134" t="s">
        <v>122</v>
      </c>
      <c r="F8" s="135">
        <v>1</v>
      </c>
      <c r="G8" s="135">
        <v>0</v>
      </c>
      <c r="H8" s="135">
        <v>0</v>
      </c>
      <c r="I8" s="135">
        <v>1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0</v>
      </c>
      <c r="P8" s="135">
        <v>0</v>
      </c>
      <c r="Q8" s="135">
        <v>1</v>
      </c>
      <c r="R8" s="135">
        <v>4</v>
      </c>
      <c r="S8" s="136">
        <v>11</v>
      </c>
      <c r="T8" s="137">
        <v>45</v>
      </c>
    </row>
    <row r="9" spans="1:20" ht="24" customHeight="1">
      <c r="A9" s="128" t="s">
        <v>36</v>
      </c>
      <c r="B9" s="133">
        <v>30</v>
      </c>
      <c r="C9" s="135">
        <v>3</v>
      </c>
      <c r="D9" s="135">
        <v>2</v>
      </c>
      <c r="E9" s="135">
        <v>1</v>
      </c>
      <c r="F9" s="134" t="s">
        <v>122</v>
      </c>
      <c r="G9" s="135">
        <v>0</v>
      </c>
      <c r="H9" s="135">
        <v>2</v>
      </c>
      <c r="I9" s="135">
        <v>0</v>
      </c>
      <c r="J9" s="135">
        <v>1</v>
      </c>
      <c r="K9" s="135">
        <v>1</v>
      </c>
      <c r="L9" s="135">
        <v>0</v>
      </c>
      <c r="M9" s="135">
        <v>1</v>
      </c>
      <c r="N9" s="135">
        <v>4</v>
      </c>
      <c r="O9" s="135">
        <v>0</v>
      </c>
      <c r="P9" s="135">
        <v>0</v>
      </c>
      <c r="Q9" s="135">
        <v>2</v>
      </c>
      <c r="R9" s="135">
        <v>0</v>
      </c>
      <c r="S9" s="136">
        <v>0</v>
      </c>
      <c r="T9" s="137">
        <v>47</v>
      </c>
    </row>
    <row r="10" spans="1:20" ht="24" customHeight="1">
      <c r="A10" s="128" t="s">
        <v>55</v>
      </c>
      <c r="B10" s="133">
        <v>22</v>
      </c>
      <c r="C10" s="135">
        <v>2</v>
      </c>
      <c r="D10" s="135">
        <v>0</v>
      </c>
      <c r="E10" s="135">
        <v>0</v>
      </c>
      <c r="F10" s="135">
        <v>1</v>
      </c>
      <c r="G10" s="134" t="s">
        <v>122</v>
      </c>
      <c r="H10" s="135">
        <v>8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1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34</v>
      </c>
    </row>
    <row r="11" spans="1:20" ht="24" customHeight="1">
      <c r="A11" s="128" t="s">
        <v>56</v>
      </c>
      <c r="B11" s="133">
        <v>3</v>
      </c>
      <c r="C11" s="135">
        <v>0</v>
      </c>
      <c r="D11" s="135">
        <v>0</v>
      </c>
      <c r="E11" s="135">
        <v>0</v>
      </c>
      <c r="F11" s="135">
        <v>2</v>
      </c>
      <c r="G11" s="135">
        <v>1</v>
      </c>
      <c r="H11" s="134" t="s">
        <v>122</v>
      </c>
      <c r="I11" s="135">
        <v>1</v>
      </c>
      <c r="J11" s="135">
        <v>0</v>
      </c>
      <c r="K11" s="135">
        <v>0</v>
      </c>
      <c r="L11" s="135">
        <v>1</v>
      </c>
      <c r="M11" s="135">
        <v>0</v>
      </c>
      <c r="N11" s="135">
        <v>0</v>
      </c>
      <c r="O11" s="135">
        <v>1</v>
      </c>
      <c r="P11" s="135">
        <v>0</v>
      </c>
      <c r="Q11" s="135">
        <v>0</v>
      </c>
      <c r="R11" s="135">
        <v>0</v>
      </c>
      <c r="S11" s="136">
        <v>0</v>
      </c>
      <c r="T11" s="137">
        <v>9</v>
      </c>
    </row>
    <row r="12" spans="1:20" ht="24" customHeight="1">
      <c r="A12" s="128" t="s">
        <v>33</v>
      </c>
      <c r="B12" s="133">
        <v>4</v>
      </c>
      <c r="C12" s="135">
        <v>0</v>
      </c>
      <c r="D12" s="135">
        <v>0</v>
      </c>
      <c r="E12" s="135">
        <v>0</v>
      </c>
      <c r="F12" s="135">
        <v>1</v>
      </c>
      <c r="G12" s="135">
        <v>0</v>
      </c>
      <c r="H12" s="135">
        <v>0</v>
      </c>
      <c r="I12" s="134" t="s">
        <v>122</v>
      </c>
      <c r="J12" s="135">
        <v>0</v>
      </c>
      <c r="K12" s="135">
        <v>0</v>
      </c>
      <c r="L12" s="135">
        <v>1</v>
      </c>
      <c r="M12" s="135">
        <v>2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1</v>
      </c>
      <c r="T12" s="137">
        <v>9</v>
      </c>
    </row>
    <row r="13" spans="1:20" ht="24" customHeight="1">
      <c r="A13" s="128" t="s">
        <v>57</v>
      </c>
      <c r="B13" s="133">
        <v>4</v>
      </c>
      <c r="C13" s="135">
        <v>0</v>
      </c>
      <c r="D13" s="135">
        <v>2</v>
      </c>
      <c r="E13" s="135">
        <v>1</v>
      </c>
      <c r="F13" s="135">
        <v>1</v>
      </c>
      <c r="G13" s="135">
        <v>0</v>
      </c>
      <c r="H13" s="135">
        <v>0</v>
      </c>
      <c r="I13" s="135">
        <v>0</v>
      </c>
      <c r="J13" s="134" t="s">
        <v>122</v>
      </c>
      <c r="K13" s="135">
        <v>1</v>
      </c>
      <c r="L13" s="135">
        <v>16</v>
      </c>
      <c r="M13" s="135">
        <v>0</v>
      </c>
      <c r="N13" s="135">
        <v>0</v>
      </c>
      <c r="O13" s="135">
        <v>0</v>
      </c>
      <c r="P13" s="135">
        <v>0</v>
      </c>
      <c r="Q13" s="135">
        <v>5</v>
      </c>
      <c r="R13" s="135">
        <v>0</v>
      </c>
      <c r="S13" s="136">
        <v>0</v>
      </c>
      <c r="T13" s="137">
        <v>30</v>
      </c>
    </row>
    <row r="14" spans="1:20" ht="24" customHeight="1">
      <c r="A14" s="128" t="s">
        <v>58</v>
      </c>
      <c r="B14" s="133">
        <v>5</v>
      </c>
      <c r="C14" s="135">
        <v>3</v>
      </c>
      <c r="D14" s="135">
        <v>1</v>
      </c>
      <c r="E14" s="135">
        <v>0</v>
      </c>
      <c r="F14" s="135">
        <v>0</v>
      </c>
      <c r="G14" s="135">
        <v>2</v>
      </c>
      <c r="H14" s="135">
        <v>0</v>
      </c>
      <c r="I14" s="135">
        <v>0</v>
      </c>
      <c r="J14" s="135">
        <v>4</v>
      </c>
      <c r="K14" s="134" t="s">
        <v>122</v>
      </c>
      <c r="L14" s="135">
        <v>3</v>
      </c>
      <c r="M14" s="135">
        <v>0</v>
      </c>
      <c r="N14" s="135">
        <v>1</v>
      </c>
      <c r="O14" s="135">
        <v>7</v>
      </c>
      <c r="P14" s="135">
        <v>0</v>
      </c>
      <c r="Q14" s="135">
        <v>8</v>
      </c>
      <c r="R14" s="135">
        <v>0</v>
      </c>
      <c r="S14" s="136">
        <v>0</v>
      </c>
      <c r="T14" s="137">
        <v>34</v>
      </c>
    </row>
    <row r="15" spans="1:20" ht="24" customHeight="1">
      <c r="A15" s="128" t="s">
        <v>59</v>
      </c>
      <c r="B15" s="133">
        <v>10</v>
      </c>
      <c r="C15" s="135">
        <v>7</v>
      </c>
      <c r="D15" s="135">
        <v>23</v>
      </c>
      <c r="E15" s="135">
        <v>4</v>
      </c>
      <c r="F15" s="135">
        <v>0</v>
      </c>
      <c r="G15" s="135">
        <v>0</v>
      </c>
      <c r="H15" s="135">
        <v>0</v>
      </c>
      <c r="I15" s="135">
        <v>0</v>
      </c>
      <c r="J15" s="135">
        <v>11</v>
      </c>
      <c r="K15" s="135">
        <v>2</v>
      </c>
      <c r="L15" s="134" t="s">
        <v>122</v>
      </c>
      <c r="M15" s="135">
        <v>0</v>
      </c>
      <c r="N15" s="135">
        <v>1</v>
      </c>
      <c r="O15" s="135">
        <v>1</v>
      </c>
      <c r="P15" s="135">
        <v>0</v>
      </c>
      <c r="Q15" s="135">
        <v>2</v>
      </c>
      <c r="R15" s="135">
        <v>0</v>
      </c>
      <c r="S15" s="136">
        <v>1</v>
      </c>
      <c r="T15" s="137">
        <v>62</v>
      </c>
    </row>
    <row r="16" spans="1:20" ht="24" customHeight="1">
      <c r="A16" s="128" t="s">
        <v>37</v>
      </c>
      <c r="B16" s="133">
        <v>21</v>
      </c>
      <c r="C16" s="135">
        <v>2</v>
      </c>
      <c r="D16" s="135">
        <v>2</v>
      </c>
      <c r="E16" s="135">
        <v>0</v>
      </c>
      <c r="F16" s="135">
        <v>2</v>
      </c>
      <c r="G16" s="135">
        <v>2</v>
      </c>
      <c r="H16" s="135">
        <v>1</v>
      </c>
      <c r="I16" s="135">
        <v>5</v>
      </c>
      <c r="J16" s="135">
        <v>0</v>
      </c>
      <c r="K16" s="135">
        <v>0</v>
      </c>
      <c r="L16" s="135">
        <v>2</v>
      </c>
      <c r="M16" s="134" t="s">
        <v>122</v>
      </c>
      <c r="N16" s="135">
        <v>1</v>
      </c>
      <c r="O16" s="135">
        <v>3</v>
      </c>
      <c r="P16" s="135">
        <v>0</v>
      </c>
      <c r="Q16" s="135"/>
      <c r="R16" s="135">
        <v>0</v>
      </c>
      <c r="S16" s="136">
        <v>0</v>
      </c>
      <c r="T16" s="137">
        <v>41</v>
      </c>
    </row>
    <row r="17" spans="1:20" ht="24" customHeight="1">
      <c r="A17" s="128" t="s">
        <v>60</v>
      </c>
      <c r="B17" s="133">
        <v>46</v>
      </c>
      <c r="C17" s="135">
        <v>4</v>
      </c>
      <c r="D17" s="135">
        <v>0</v>
      </c>
      <c r="E17" s="135">
        <v>1</v>
      </c>
      <c r="F17" s="135">
        <v>2</v>
      </c>
      <c r="G17" s="135">
        <v>5</v>
      </c>
      <c r="H17" s="135">
        <v>0</v>
      </c>
      <c r="I17" s="135">
        <v>1</v>
      </c>
      <c r="J17" s="135">
        <v>0</v>
      </c>
      <c r="K17" s="135">
        <v>1</v>
      </c>
      <c r="L17" s="135">
        <v>0</v>
      </c>
      <c r="M17" s="135">
        <v>0</v>
      </c>
      <c r="N17" s="134" t="s">
        <v>122</v>
      </c>
      <c r="O17" s="135">
        <v>0</v>
      </c>
      <c r="P17" s="135">
        <v>0</v>
      </c>
      <c r="Q17" s="135">
        <v>1</v>
      </c>
      <c r="R17" s="135">
        <v>1</v>
      </c>
      <c r="S17" s="136">
        <v>0</v>
      </c>
      <c r="T17" s="137">
        <v>62</v>
      </c>
    </row>
    <row r="18" spans="1:20" ht="24" customHeight="1">
      <c r="A18" s="128" t="s">
        <v>61</v>
      </c>
      <c r="B18" s="133">
        <v>15</v>
      </c>
      <c r="C18" s="135">
        <v>2</v>
      </c>
      <c r="D18" s="135">
        <v>0</v>
      </c>
      <c r="E18" s="135">
        <v>1</v>
      </c>
      <c r="F18" s="135">
        <v>0</v>
      </c>
      <c r="G18" s="135">
        <v>0</v>
      </c>
      <c r="H18" s="135">
        <v>0</v>
      </c>
      <c r="I18" s="135">
        <v>0</v>
      </c>
      <c r="J18" s="135">
        <v>1</v>
      </c>
      <c r="K18" s="135">
        <v>5</v>
      </c>
      <c r="L18" s="135">
        <v>1</v>
      </c>
      <c r="M18" s="135">
        <v>0</v>
      </c>
      <c r="N18" s="135">
        <v>1</v>
      </c>
      <c r="O18" s="134" t="s">
        <v>122</v>
      </c>
      <c r="P18" s="135">
        <v>1</v>
      </c>
      <c r="Q18" s="135">
        <v>1</v>
      </c>
      <c r="R18" s="135">
        <v>0</v>
      </c>
      <c r="S18" s="136">
        <v>0</v>
      </c>
      <c r="T18" s="137">
        <v>28</v>
      </c>
    </row>
    <row r="19" spans="1:20" ht="24" customHeight="1">
      <c r="A19" s="128" t="s">
        <v>63</v>
      </c>
      <c r="B19" s="133">
        <v>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122</v>
      </c>
      <c r="Q19" s="135">
        <v>0</v>
      </c>
      <c r="R19" s="135">
        <v>0</v>
      </c>
      <c r="S19" s="136">
        <v>0</v>
      </c>
      <c r="T19" s="137">
        <v>1</v>
      </c>
    </row>
    <row r="20" spans="1:20" ht="24" customHeight="1">
      <c r="A20" s="128" t="s">
        <v>34</v>
      </c>
      <c r="B20" s="133">
        <v>4</v>
      </c>
      <c r="C20" s="135">
        <v>25</v>
      </c>
      <c r="D20" s="135">
        <v>5</v>
      </c>
      <c r="E20" s="135">
        <v>0</v>
      </c>
      <c r="F20" s="135">
        <v>0</v>
      </c>
      <c r="G20" s="135">
        <v>0</v>
      </c>
      <c r="H20" s="135">
        <v>1</v>
      </c>
      <c r="I20" s="135">
        <v>3</v>
      </c>
      <c r="J20" s="135">
        <v>1</v>
      </c>
      <c r="K20" s="135">
        <v>15</v>
      </c>
      <c r="L20" s="135">
        <v>2</v>
      </c>
      <c r="M20" s="135">
        <v>1</v>
      </c>
      <c r="N20" s="135">
        <v>2</v>
      </c>
      <c r="O20" s="135">
        <v>0</v>
      </c>
      <c r="P20" s="135">
        <v>0</v>
      </c>
      <c r="Q20" s="134" t="s">
        <v>122</v>
      </c>
      <c r="R20" s="135">
        <v>0</v>
      </c>
      <c r="S20" s="136">
        <v>0</v>
      </c>
      <c r="T20" s="137">
        <v>59</v>
      </c>
    </row>
    <row r="21" spans="1:20" ht="24" customHeight="1">
      <c r="A21" s="128" t="s">
        <v>66</v>
      </c>
      <c r="B21" s="133">
        <v>4</v>
      </c>
      <c r="C21" s="135">
        <v>6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2</v>
      </c>
      <c r="T21" s="137">
        <v>12</v>
      </c>
    </row>
    <row r="22" spans="1:20" ht="24" customHeight="1" thickBot="1">
      <c r="A22" s="128" t="s">
        <v>67</v>
      </c>
      <c r="B22" s="138">
        <v>4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1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2</v>
      </c>
      <c r="R22" s="139">
        <v>2</v>
      </c>
      <c r="S22" s="140" t="s">
        <v>122</v>
      </c>
      <c r="T22" s="137">
        <v>9</v>
      </c>
    </row>
    <row r="23" spans="1:20" ht="24" customHeight="1" thickBot="1" thickTop="1">
      <c r="A23" s="141" t="s">
        <v>123</v>
      </c>
      <c r="B23" s="142">
        <v>245</v>
      </c>
      <c r="C23" s="143">
        <v>133</v>
      </c>
      <c r="D23" s="143">
        <v>57</v>
      </c>
      <c r="E23" s="143">
        <v>20</v>
      </c>
      <c r="F23" s="143">
        <v>49</v>
      </c>
      <c r="G23" s="143">
        <v>31</v>
      </c>
      <c r="H23" s="143">
        <v>20</v>
      </c>
      <c r="I23" s="143">
        <v>27</v>
      </c>
      <c r="J23" s="143">
        <v>25</v>
      </c>
      <c r="K23" s="143">
        <v>62</v>
      </c>
      <c r="L23" s="143">
        <v>62</v>
      </c>
      <c r="M23" s="143">
        <v>41</v>
      </c>
      <c r="N23" s="143">
        <v>62</v>
      </c>
      <c r="O23" s="143">
        <v>25</v>
      </c>
      <c r="P23" s="143">
        <v>2</v>
      </c>
      <c r="Q23" s="143">
        <v>44</v>
      </c>
      <c r="R23" s="143">
        <v>13</v>
      </c>
      <c r="S23" s="144">
        <v>20</v>
      </c>
      <c r="T23" s="145">
        <v>938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126</v>
      </c>
      <c r="T3" s="218"/>
      <c r="U3" s="218"/>
    </row>
    <row r="4" spans="1:21" ht="18" customHeight="1">
      <c r="A4" s="221" t="s">
        <v>127</v>
      </c>
      <c r="B4" s="223" t="s">
        <v>128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129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130</v>
      </c>
      <c r="C5" s="152" t="s">
        <v>131</v>
      </c>
      <c r="D5" s="153" t="s">
        <v>132</v>
      </c>
      <c r="E5" s="153" t="s">
        <v>133</v>
      </c>
      <c r="F5" s="153" t="s">
        <v>134</v>
      </c>
      <c r="G5" s="153" t="s">
        <v>135</v>
      </c>
      <c r="H5" s="153" t="s">
        <v>136</v>
      </c>
      <c r="I5" s="153" t="s">
        <v>137</v>
      </c>
      <c r="J5" s="153" t="s">
        <v>138</v>
      </c>
      <c r="K5" s="154" t="s">
        <v>139</v>
      </c>
      <c r="L5" s="151" t="s">
        <v>130</v>
      </c>
      <c r="M5" s="152" t="s">
        <v>131</v>
      </c>
      <c r="N5" s="153" t="s">
        <v>132</v>
      </c>
      <c r="O5" s="153" t="s">
        <v>133</v>
      </c>
      <c r="P5" s="153" t="s">
        <v>134</v>
      </c>
      <c r="Q5" s="153" t="s">
        <v>135</v>
      </c>
      <c r="R5" s="153" t="s">
        <v>136</v>
      </c>
      <c r="S5" s="153" t="s">
        <v>137</v>
      </c>
      <c r="T5" s="153" t="s">
        <v>138</v>
      </c>
      <c r="U5" s="155" t="s">
        <v>139</v>
      </c>
    </row>
    <row r="6" spans="1:21" ht="18.75" customHeight="1">
      <c r="A6" s="96" t="s">
        <v>52</v>
      </c>
      <c r="B6" s="157">
        <v>1256</v>
      </c>
      <c r="C6" s="158">
        <v>6</v>
      </c>
      <c r="D6" s="158">
        <v>9</v>
      </c>
      <c r="E6" s="158">
        <v>224</v>
      </c>
      <c r="F6" s="158">
        <v>47</v>
      </c>
      <c r="G6" s="158">
        <v>156</v>
      </c>
      <c r="H6" s="158">
        <v>71</v>
      </c>
      <c r="I6" s="158">
        <v>20</v>
      </c>
      <c r="J6" s="158">
        <v>599</v>
      </c>
      <c r="K6" s="159">
        <v>124</v>
      </c>
      <c r="L6" s="157">
        <v>1411</v>
      </c>
      <c r="M6" s="158">
        <v>9</v>
      </c>
      <c r="N6" s="158">
        <v>10</v>
      </c>
      <c r="O6" s="158">
        <v>258</v>
      </c>
      <c r="P6" s="158">
        <v>55</v>
      </c>
      <c r="Q6" s="158">
        <v>133</v>
      </c>
      <c r="R6" s="158">
        <v>78</v>
      </c>
      <c r="S6" s="158">
        <v>29</v>
      </c>
      <c r="T6" s="158">
        <v>644</v>
      </c>
      <c r="U6" s="160">
        <v>195</v>
      </c>
    </row>
    <row r="7" spans="1:21" ht="18.75" customHeight="1">
      <c r="A7" s="96" t="s">
        <v>53</v>
      </c>
      <c r="B7" s="161">
        <v>1203</v>
      </c>
      <c r="C7" s="162">
        <v>6</v>
      </c>
      <c r="D7" s="162">
        <v>9</v>
      </c>
      <c r="E7" s="162">
        <v>216</v>
      </c>
      <c r="F7" s="162">
        <v>45</v>
      </c>
      <c r="G7" s="162">
        <v>151</v>
      </c>
      <c r="H7" s="162">
        <v>70</v>
      </c>
      <c r="I7" s="162">
        <v>20</v>
      </c>
      <c r="J7" s="162">
        <v>565</v>
      </c>
      <c r="K7" s="163">
        <v>121</v>
      </c>
      <c r="L7" s="161">
        <v>1364</v>
      </c>
      <c r="M7" s="162">
        <v>9</v>
      </c>
      <c r="N7" s="162">
        <v>8</v>
      </c>
      <c r="O7" s="162">
        <v>247</v>
      </c>
      <c r="P7" s="162">
        <v>55</v>
      </c>
      <c r="Q7" s="162">
        <v>129</v>
      </c>
      <c r="R7" s="162">
        <v>78</v>
      </c>
      <c r="S7" s="162">
        <v>28</v>
      </c>
      <c r="T7" s="162">
        <v>617</v>
      </c>
      <c r="U7" s="164">
        <v>193</v>
      </c>
    </row>
    <row r="8" spans="1:21" ht="18.75" customHeight="1">
      <c r="A8" s="96" t="s">
        <v>54</v>
      </c>
      <c r="B8" s="161">
        <v>53</v>
      </c>
      <c r="C8" s="162">
        <v>0</v>
      </c>
      <c r="D8" s="162">
        <v>0</v>
      </c>
      <c r="E8" s="162">
        <v>8</v>
      </c>
      <c r="F8" s="162">
        <v>2</v>
      </c>
      <c r="G8" s="162">
        <v>5</v>
      </c>
      <c r="H8" s="162">
        <v>1</v>
      </c>
      <c r="I8" s="162">
        <v>0</v>
      </c>
      <c r="J8" s="162">
        <v>34</v>
      </c>
      <c r="K8" s="163">
        <v>3</v>
      </c>
      <c r="L8" s="161">
        <v>47</v>
      </c>
      <c r="M8" s="162">
        <v>0</v>
      </c>
      <c r="N8" s="162">
        <v>2</v>
      </c>
      <c r="O8" s="162">
        <v>11</v>
      </c>
      <c r="P8" s="162">
        <v>0</v>
      </c>
      <c r="Q8" s="162">
        <v>4</v>
      </c>
      <c r="R8" s="162">
        <v>0</v>
      </c>
      <c r="S8" s="162">
        <v>1</v>
      </c>
      <c r="T8" s="162">
        <v>27</v>
      </c>
      <c r="U8" s="164">
        <v>2</v>
      </c>
    </row>
    <row r="9" spans="1:21" ht="18.75" customHeight="1">
      <c r="A9" s="104" t="s">
        <v>30</v>
      </c>
      <c r="B9" s="165">
        <v>569</v>
      </c>
      <c r="C9" s="166">
        <v>2</v>
      </c>
      <c r="D9" s="166">
        <v>6</v>
      </c>
      <c r="E9" s="166">
        <v>104</v>
      </c>
      <c r="F9" s="166">
        <v>21</v>
      </c>
      <c r="G9" s="166">
        <v>75</v>
      </c>
      <c r="H9" s="166">
        <v>41</v>
      </c>
      <c r="I9" s="166">
        <v>9</v>
      </c>
      <c r="J9" s="166">
        <v>291</v>
      </c>
      <c r="K9" s="167">
        <v>20</v>
      </c>
      <c r="L9" s="165">
        <v>532</v>
      </c>
      <c r="M9" s="166">
        <v>6</v>
      </c>
      <c r="N9" s="166">
        <v>5</v>
      </c>
      <c r="O9" s="166">
        <v>125</v>
      </c>
      <c r="P9" s="166">
        <v>14</v>
      </c>
      <c r="Q9" s="166">
        <v>41</v>
      </c>
      <c r="R9" s="166">
        <v>36</v>
      </c>
      <c r="S9" s="166">
        <v>18</v>
      </c>
      <c r="T9" s="166">
        <v>263</v>
      </c>
      <c r="U9" s="168">
        <v>24</v>
      </c>
    </row>
    <row r="10" spans="1:21" ht="18.75" customHeight="1">
      <c r="A10" s="104" t="s">
        <v>31</v>
      </c>
      <c r="B10" s="165">
        <v>140</v>
      </c>
      <c r="C10" s="166">
        <v>1</v>
      </c>
      <c r="D10" s="166">
        <v>2</v>
      </c>
      <c r="E10" s="166">
        <v>30</v>
      </c>
      <c r="F10" s="166">
        <v>6</v>
      </c>
      <c r="G10" s="166">
        <v>15</v>
      </c>
      <c r="H10" s="166">
        <v>2</v>
      </c>
      <c r="I10" s="166">
        <v>7</v>
      </c>
      <c r="J10" s="166">
        <v>57</v>
      </c>
      <c r="K10" s="167">
        <v>20</v>
      </c>
      <c r="L10" s="165">
        <v>242</v>
      </c>
      <c r="M10" s="166">
        <v>0</v>
      </c>
      <c r="N10" s="166">
        <v>0</v>
      </c>
      <c r="O10" s="166">
        <v>35</v>
      </c>
      <c r="P10" s="166">
        <v>14</v>
      </c>
      <c r="Q10" s="166">
        <v>13</v>
      </c>
      <c r="R10" s="166">
        <v>7</v>
      </c>
      <c r="S10" s="166">
        <v>3</v>
      </c>
      <c r="T10" s="166">
        <v>67</v>
      </c>
      <c r="U10" s="168">
        <v>103</v>
      </c>
    </row>
    <row r="11" spans="1:21" ht="18.75" customHeight="1">
      <c r="A11" s="104" t="s">
        <v>32</v>
      </c>
      <c r="B11" s="165">
        <v>158</v>
      </c>
      <c r="C11" s="166">
        <v>0</v>
      </c>
      <c r="D11" s="166">
        <v>1</v>
      </c>
      <c r="E11" s="166">
        <v>36</v>
      </c>
      <c r="F11" s="166">
        <v>3</v>
      </c>
      <c r="G11" s="166">
        <v>20</v>
      </c>
      <c r="H11" s="166">
        <v>6</v>
      </c>
      <c r="I11" s="166">
        <v>0</v>
      </c>
      <c r="J11" s="166">
        <v>70</v>
      </c>
      <c r="K11" s="167">
        <v>22</v>
      </c>
      <c r="L11" s="165">
        <v>163</v>
      </c>
      <c r="M11" s="166">
        <v>0</v>
      </c>
      <c r="N11" s="166">
        <v>2</v>
      </c>
      <c r="O11" s="166">
        <v>19</v>
      </c>
      <c r="P11" s="166">
        <v>6</v>
      </c>
      <c r="Q11" s="166">
        <v>20</v>
      </c>
      <c r="R11" s="166">
        <v>10</v>
      </c>
      <c r="S11" s="166">
        <v>2</v>
      </c>
      <c r="T11" s="166">
        <v>90</v>
      </c>
      <c r="U11" s="168">
        <v>14</v>
      </c>
    </row>
    <row r="12" spans="1:21" ht="18.75" customHeight="1">
      <c r="A12" s="104" t="s">
        <v>35</v>
      </c>
      <c r="B12" s="165">
        <v>52</v>
      </c>
      <c r="C12" s="166">
        <v>0</v>
      </c>
      <c r="D12" s="166">
        <v>0</v>
      </c>
      <c r="E12" s="166">
        <v>8</v>
      </c>
      <c r="F12" s="166">
        <v>1</v>
      </c>
      <c r="G12" s="166">
        <v>3</v>
      </c>
      <c r="H12" s="166">
        <v>1</v>
      </c>
      <c r="I12" s="166">
        <v>0</v>
      </c>
      <c r="J12" s="166">
        <v>29</v>
      </c>
      <c r="K12" s="167">
        <v>10</v>
      </c>
      <c r="L12" s="165">
        <v>112</v>
      </c>
      <c r="M12" s="166">
        <v>0</v>
      </c>
      <c r="N12" s="166">
        <v>0</v>
      </c>
      <c r="O12" s="166">
        <v>18</v>
      </c>
      <c r="P12" s="166">
        <v>2</v>
      </c>
      <c r="Q12" s="166">
        <v>10</v>
      </c>
      <c r="R12" s="166">
        <v>3</v>
      </c>
      <c r="S12" s="166">
        <v>1</v>
      </c>
      <c r="T12" s="166">
        <v>70</v>
      </c>
      <c r="U12" s="168">
        <v>8</v>
      </c>
    </row>
    <row r="13" spans="1:21" ht="18.75" customHeight="1">
      <c r="A13" s="104" t="s">
        <v>36</v>
      </c>
      <c r="B13" s="165">
        <v>54</v>
      </c>
      <c r="C13" s="166">
        <v>0</v>
      </c>
      <c r="D13" s="166">
        <v>0</v>
      </c>
      <c r="E13" s="166">
        <v>10</v>
      </c>
      <c r="F13" s="166">
        <v>2</v>
      </c>
      <c r="G13" s="166">
        <v>6</v>
      </c>
      <c r="H13" s="166">
        <v>5</v>
      </c>
      <c r="I13" s="166">
        <v>2</v>
      </c>
      <c r="J13" s="166">
        <v>22</v>
      </c>
      <c r="K13" s="167">
        <v>7</v>
      </c>
      <c r="L13" s="165">
        <v>57</v>
      </c>
      <c r="M13" s="166">
        <v>0</v>
      </c>
      <c r="N13" s="166">
        <v>0</v>
      </c>
      <c r="O13" s="166">
        <v>10</v>
      </c>
      <c r="P13" s="166">
        <v>8</v>
      </c>
      <c r="Q13" s="166">
        <v>9</v>
      </c>
      <c r="R13" s="166">
        <v>4</v>
      </c>
      <c r="S13" s="166">
        <v>2</v>
      </c>
      <c r="T13" s="166">
        <v>21</v>
      </c>
      <c r="U13" s="168">
        <v>3</v>
      </c>
    </row>
    <row r="14" spans="1:21" ht="18.75" customHeight="1">
      <c r="A14" s="104" t="s">
        <v>55</v>
      </c>
      <c r="B14" s="165">
        <v>19</v>
      </c>
      <c r="C14" s="166">
        <v>0</v>
      </c>
      <c r="D14" s="166">
        <v>0</v>
      </c>
      <c r="E14" s="166">
        <v>3</v>
      </c>
      <c r="F14" s="166">
        <v>0</v>
      </c>
      <c r="G14" s="166">
        <v>1</v>
      </c>
      <c r="H14" s="166">
        <v>2</v>
      </c>
      <c r="I14" s="166">
        <v>0</v>
      </c>
      <c r="J14" s="166">
        <v>12</v>
      </c>
      <c r="K14" s="167">
        <v>1</v>
      </c>
      <c r="L14" s="165">
        <v>24</v>
      </c>
      <c r="M14" s="166">
        <v>0</v>
      </c>
      <c r="N14" s="166">
        <v>0</v>
      </c>
      <c r="O14" s="166">
        <v>4</v>
      </c>
      <c r="P14" s="166">
        <v>2</v>
      </c>
      <c r="Q14" s="166">
        <v>3</v>
      </c>
      <c r="R14" s="166">
        <v>1</v>
      </c>
      <c r="S14" s="166">
        <v>0</v>
      </c>
      <c r="T14" s="166">
        <v>12</v>
      </c>
      <c r="U14" s="168">
        <v>2</v>
      </c>
    </row>
    <row r="15" spans="1:21" ht="18.75" customHeight="1">
      <c r="A15" s="104" t="s">
        <v>56</v>
      </c>
      <c r="B15" s="165">
        <v>5</v>
      </c>
      <c r="C15" s="166">
        <v>1</v>
      </c>
      <c r="D15" s="166">
        <v>0</v>
      </c>
      <c r="E15" s="166">
        <v>1</v>
      </c>
      <c r="F15" s="166">
        <v>0</v>
      </c>
      <c r="G15" s="166">
        <v>0</v>
      </c>
      <c r="H15" s="166">
        <v>0</v>
      </c>
      <c r="I15" s="166">
        <v>0</v>
      </c>
      <c r="J15" s="166">
        <v>2</v>
      </c>
      <c r="K15" s="167">
        <v>1</v>
      </c>
      <c r="L15" s="165">
        <v>16</v>
      </c>
      <c r="M15" s="166">
        <v>1</v>
      </c>
      <c r="N15" s="166">
        <v>0</v>
      </c>
      <c r="O15" s="166">
        <v>4</v>
      </c>
      <c r="P15" s="166">
        <v>0</v>
      </c>
      <c r="Q15" s="166">
        <v>1</v>
      </c>
      <c r="R15" s="166">
        <v>3</v>
      </c>
      <c r="S15" s="166">
        <v>0</v>
      </c>
      <c r="T15" s="166">
        <v>7</v>
      </c>
      <c r="U15" s="168">
        <v>0</v>
      </c>
    </row>
    <row r="16" spans="1:21" ht="18.75" customHeight="1">
      <c r="A16" s="104" t="s">
        <v>33</v>
      </c>
      <c r="B16" s="165">
        <v>16</v>
      </c>
      <c r="C16" s="166">
        <v>0</v>
      </c>
      <c r="D16" s="166">
        <v>0</v>
      </c>
      <c r="E16" s="166">
        <v>0</v>
      </c>
      <c r="F16" s="166">
        <v>1</v>
      </c>
      <c r="G16" s="166">
        <v>3</v>
      </c>
      <c r="H16" s="166">
        <v>1</v>
      </c>
      <c r="I16" s="166">
        <v>1</v>
      </c>
      <c r="J16" s="166">
        <v>8</v>
      </c>
      <c r="K16" s="167">
        <v>2</v>
      </c>
      <c r="L16" s="165">
        <v>29</v>
      </c>
      <c r="M16" s="166">
        <v>1</v>
      </c>
      <c r="N16" s="166">
        <v>1</v>
      </c>
      <c r="O16" s="166">
        <v>3</v>
      </c>
      <c r="P16" s="166">
        <v>0</v>
      </c>
      <c r="Q16" s="166"/>
      <c r="R16" s="166">
        <v>1</v>
      </c>
      <c r="S16" s="166">
        <v>0</v>
      </c>
      <c r="T16" s="166">
        <v>9</v>
      </c>
      <c r="U16" s="168">
        <v>9</v>
      </c>
    </row>
    <row r="17" spans="1:21" ht="18.75" customHeight="1">
      <c r="A17" s="104" t="s">
        <v>57</v>
      </c>
      <c r="B17" s="165">
        <v>30</v>
      </c>
      <c r="C17" s="166">
        <v>0</v>
      </c>
      <c r="D17" s="166">
        <v>0</v>
      </c>
      <c r="E17" s="166">
        <v>5</v>
      </c>
      <c r="F17" s="166">
        <v>3</v>
      </c>
      <c r="G17" s="166">
        <v>3</v>
      </c>
      <c r="H17" s="166">
        <v>2</v>
      </c>
      <c r="I17" s="166">
        <v>0</v>
      </c>
      <c r="J17" s="166">
        <v>13</v>
      </c>
      <c r="K17" s="167">
        <v>4</v>
      </c>
      <c r="L17" s="165">
        <v>26</v>
      </c>
      <c r="M17" s="166">
        <v>0</v>
      </c>
      <c r="N17" s="166">
        <v>0</v>
      </c>
      <c r="O17" s="166">
        <v>6</v>
      </c>
      <c r="P17" s="166">
        <v>2</v>
      </c>
      <c r="Q17" s="166">
        <v>4</v>
      </c>
      <c r="R17" s="166">
        <v>2</v>
      </c>
      <c r="S17" s="166">
        <v>1</v>
      </c>
      <c r="T17" s="166">
        <v>5</v>
      </c>
      <c r="U17" s="168">
        <v>6</v>
      </c>
    </row>
    <row r="18" spans="1:21" ht="18.75" customHeight="1">
      <c r="A18" s="104" t="s">
        <v>58</v>
      </c>
      <c r="B18" s="165">
        <v>39</v>
      </c>
      <c r="C18" s="166">
        <v>0</v>
      </c>
      <c r="D18" s="166">
        <v>0</v>
      </c>
      <c r="E18" s="166">
        <v>4</v>
      </c>
      <c r="F18" s="166">
        <v>3</v>
      </c>
      <c r="G18" s="166">
        <v>9</v>
      </c>
      <c r="H18" s="166">
        <v>5</v>
      </c>
      <c r="I18" s="166">
        <v>1</v>
      </c>
      <c r="J18" s="166">
        <v>14</v>
      </c>
      <c r="K18" s="167">
        <v>3</v>
      </c>
      <c r="L18" s="165">
        <v>27</v>
      </c>
      <c r="M18" s="166">
        <v>0</v>
      </c>
      <c r="N18" s="166">
        <v>0</v>
      </c>
      <c r="O18" s="166">
        <v>5</v>
      </c>
      <c r="P18" s="166">
        <v>2</v>
      </c>
      <c r="Q18" s="166">
        <v>4</v>
      </c>
      <c r="R18" s="166">
        <v>0</v>
      </c>
      <c r="S18" s="166">
        <v>0</v>
      </c>
      <c r="T18" s="166">
        <v>14</v>
      </c>
      <c r="U18" s="168">
        <v>2</v>
      </c>
    </row>
    <row r="19" spans="1:21" ht="18.75" customHeight="1">
      <c r="A19" s="104" t="s">
        <v>59</v>
      </c>
      <c r="B19" s="165">
        <v>45</v>
      </c>
      <c r="C19" s="166">
        <v>2</v>
      </c>
      <c r="D19" s="166">
        <v>0</v>
      </c>
      <c r="E19" s="166">
        <v>7</v>
      </c>
      <c r="F19" s="166">
        <v>2</v>
      </c>
      <c r="G19" s="166">
        <v>5</v>
      </c>
      <c r="H19" s="166">
        <v>0</v>
      </c>
      <c r="I19" s="166">
        <v>0</v>
      </c>
      <c r="J19" s="166">
        <v>20</v>
      </c>
      <c r="K19" s="167">
        <v>9</v>
      </c>
      <c r="L19" s="165">
        <v>47</v>
      </c>
      <c r="M19" s="166">
        <v>0</v>
      </c>
      <c r="N19" s="166">
        <v>0</v>
      </c>
      <c r="O19" s="166">
        <v>3</v>
      </c>
      <c r="P19" s="166">
        <v>1</v>
      </c>
      <c r="Q19" s="166">
        <v>8</v>
      </c>
      <c r="R19" s="166">
        <v>2</v>
      </c>
      <c r="S19" s="166">
        <v>1</v>
      </c>
      <c r="T19" s="166">
        <v>23</v>
      </c>
      <c r="U19" s="168">
        <v>9</v>
      </c>
    </row>
    <row r="20" spans="1:21" ht="18.75" customHeight="1">
      <c r="A20" s="104" t="s">
        <v>37</v>
      </c>
      <c r="B20" s="165">
        <v>11</v>
      </c>
      <c r="C20" s="166">
        <v>0</v>
      </c>
      <c r="D20" s="166">
        <v>0</v>
      </c>
      <c r="E20" s="166">
        <v>1</v>
      </c>
      <c r="F20" s="166">
        <v>1</v>
      </c>
      <c r="G20" s="166">
        <v>4</v>
      </c>
      <c r="H20" s="166">
        <v>0</v>
      </c>
      <c r="I20" s="166">
        <v>0</v>
      </c>
      <c r="J20" s="166">
        <v>4</v>
      </c>
      <c r="K20" s="167">
        <v>1</v>
      </c>
      <c r="L20" s="165">
        <v>22</v>
      </c>
      <c r="M20" s="166">
        <v>0</v>
      </c>
      <c r="N20" s="166">
        <v>0</v>
      </c>
      <c r="O20" s="166">
        <v>3</v>
      </c>
      <c r="P20" s="166">
        <v>1</v>
      </c>
      <c r="Q20" s="166">
        <v>3</v>
      </c>
      <c r="R20" s="166">
        <v>2</v>
      </c>
      <c r="S20" s="166">
        <v>0</v>
      </c>
      <c r="T20" s="166">
        <v>10</v>
      </c>
      <c r="U20" s="168">
        <v>3</v>
      </c>
    </row>
    <row r="21" spans="1:21" ht="18.75" customHeight="1">
      <c r="A21" s="104" t="s">
        <v>60</v>
      </c>
      <c r="B21" s="165">
        <v>33</v>
      </c>
      <c r="C21" s="166">
        <v>0</v>
      </c>
      <c r="D21" s="166">
        <v>0</v>
      </c>
      <c r="E21" s="166">
        <v>3</v>
      </c>
      <c r="F21" s="166">
        <v>1</v>
      </c>
      <c r="G21" s="166">
        <v>1</v>
      </c>
      <c r="H21" s="166">
        <v>2</v>
      </c>
      <c r="I21" s="166">
        <v>0</v>
      </c>
      <c r="J21" s="166">
        <v>13</v>
      </c>
      <c r="K21" s="167">
        <v>13</v>
      </c>
      <c r="L21" s="165">
        <v>46</v>
      </c>
      <c r="M21" s="166">
        <v>1</v>
      </c>
      <c r="N21" s="166">
        <v>0</v>
      </c>
      <c r="O21" s="166">
        <v>7</v>
      </c>
      <c r="P21" s="166">
        <v>2</v>
      </c>
      <c r="Q21" s="166">
        <v>5</v>
      </c>
      <c r="R21" s="166">
        <v>6</v>
      </c>
      <c r="S21" s="166">
        <v>0</v>
      </c>
      <c r="T21" s="166">
        <v>15</v>
      </c>
      <c r="U21" s="168">
        <v>10</v>
      </c>
    </row>
    <row r="22" spans="1:21" ht="18.75" customHeight="1">
      <c r="A22" s="104" t="s">
        <v>61</v>
      </c>
      <c r="B22" s="165">
        <v>32</v>
      </c>
      <c r="C22" s="166">
        <v>0</v>
      </c>
      <c r="D22" s="166">
        <v>0</v>
      </c>
      <c r="E22" s="166">
        <v>4</v>
      </c>
      <c r="F22" s="166">
        <v>1</v>
      </c>
      <c r="G22" s="166">
        <v>6</v>
      </c>
      <c r="H22" s="166">
        <v>3</v>
      </c>
      <c r="I22" s="166">
        <v>0</v>
      </c>
      <c r="J22" s="166">
        <v>10</v>
      </c>
      <c r="K22" s="167">
        <v>8</v>
      </c>
      <c r="L22" s="165">
        <v>21</v>
      </c>
      <c r="M22" s="166">
        <v>0</v>
      </c>
      <c r="N22" s="166">
        <v>0</v>
      </c>
      <c r="O22" s="166">
        <v>5</v>
      </c>
      <c r="P22" s="166">
        <v>1</v>
      </c>
      <c r="Q22" s="166">
        <v>3</v>
      </c>
      <c r="R22" s="166">
        <v>1</v>
      </c>
      <c r="S22" s="166">
        <v>0</v>
      </c>
      <c r="T22" s="166">
        <v>11</v>
      </c>
      <c r="U22" s="168">
        <v>0</v>
      </c>
    </row>
    <row r="23" spans="1:21" ht="18.75" customHeight="1">
      <c r="A23" s="96" t="s">
        <v>62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1</v>
      </c>
      <c r="M23" s="162">
        <v>0</v>
      </c>
      <c r="N23" s="162">
        <v>0</v>
      </c>
      <c r="O23" s="162">
        <v>0</v>
      </c>
      <c r="P23" s="162">
        <v>0</v>
      </c>
      <c r="Q23" s="162">
        <v>1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63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1</v>
      </c>
      <c r="M24" s="166">
        <v>0</v>
      </c>
      <c r="N24" s="166">
        <v>0</v>
      </c>
      <c r="O24" s="166">
        <v>0</v>
      </c>
      <c r="P24" s="166">
        <v>0</v>
      </c>
      <c r="Q24" s="166">
        <v>1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64</v>
      </c>
      <c r="B25" s="161">
        <v>26</v>
      </c>
      <c r="C25" s="162">
        <v>0</v>
      </c>
      <c r="D25" s="162">
        <v>0</v>
      </c>
      <c r="E25" s="162">
        <v>5</v>
      </c>
      <c r="F25" s="162">
        <v>2</v>
      </c>
      <c r="G25" s="162">
        <v>4</v>
      </c>
      <c r="H25" s="162">
        <v>0</v>
      </c>
      <c r="I25" s="162">
        <v>0</v>
      </c>
      <c r="J25" s="162">
        <v>14</v>
      </c>
      <c r="K25" s="163">
        <v>1</v>
      </c>
      <c r="L25" s="161">
        <v>26</v>
      </c>
      <c r="M25" s="162">
        <v>0</v>
      </c>
      <c r="N25" s="162">
        <v>2</v>
      </c>
      <c r="O25" s="162">
        <v>9</v>
      </c>
      <c r="P25" s="162">
        <v>0</v>
      </c>
      <c r="Q25" s="162">
        <v>3</v>
      </c>
      <c r="R25" s="162">
        <v>0</v>
      </c>
      <c r="S25" s="162">
        <v>1</v>
      </c>
      <c r="T25" s="162">
        <v>9</v>
      </c>
      <c r="U25" s="164">
        <v>2</v>
      </c>
    </row>
    <row r="26" spans="1:21" ht="18.75" customHeight="1">
      <c r="A26" s="104" t="s">
        <v>34</v>
      </c>
      <c r="B26" s="165">
        <v>26</v>
      </c>
      <c r="C26" s="166">
        <v>0</v>
      </c>
      <c r="D26" s="166">
        <v>0</v>
      </c>
      <c r="E26" s="166">
        <v>5</v>
      </c>
      <c r="F26" s="166">
        <v>2</v>
      </c>
      <c r="G26" s="166">
        <v>4</v>
      </c>
      <c r="H26" s="166">
        <v>0</v>
      </c>
      <c r="I26" s="166">
        <v>0</v>
      </c>
      <c r="J26" s="166">
        <v>14</v>
      </c>
      <c r="K26" s="167">
        <v>1</v>
      </c>
      <c r="L26" s="165">
        <v>26</v>
      </c>
      <c r="M26" s="166">
        <v>0</v>
      </c>
      <c r="N26" s="166">
        <v>2</v>
      </c>
      <c r="O26" s="166">
        <v>9</v>
      </c>
      <c r="P26" s="166">
        <v>0</v>
      </c>
      <c r="Q26" s="166">
        <v>3</v>
      </c>
      <c r="R26" s="166">
        <v>0</v>
      </c>
      <c r="S26" s="166">
        <v>1</v>
      </c>
      <c r="T26" s="166">
        <v>9</v>
      </c>
      <c r="U26" s="168">
        <v>2</v>
      </c>
    </row>
    <row r="27" spans="1:21" ht="18.75" customHeight="1">
      <c r="A27" s="96" t="s">
        <v>65</v>
      </c>
      <c r="B27" s="161">
        <v>27</v>
      </c>
      <c r="C27" s="162">
        <v>0</v>
      </c>
      <c r="D27" s="162">
        <v>0</v>
      </c>
      <c r="E27" s="162">
        <v>3</v>
      </c>
      <c r="F27" s="162">
        <v>0</v>
      </c>
      <c r="G27" s="162">
        <v>1</v>
      </c>
      <c r="H27" s="162">
        <v>1</v>
      </c>
      <c r="I27" s="162">
        <v>0</v>
      </c>
      <c r="J27" s="162">
        <v>20</v>
      </c>
      <c r="K27" s="163">
        <v>2</v>
      </c>
      <c r="L27" s="161">
        <v>20</v>
      </c>
      <c r="M27" s="162">
        <v>0</v>
      </c>
      <c r="N27" s="162">
        <v>0</v>
      </c>
      <c r="O27" s="162">
        <v>2</v>
      </c>
      <c r="P27" s="162">
        <v>0</v>
      </c>
      <c r="Q27" s="162">
        <v>0</v>
      </c>
      <c r="R27" s="162">
        <v>0</v>
      </c>
      <c r="S27" s="162">
        <v>0</v>
      </c>
      <c r="T27" s="162">
        <v>18</v>
      </c>
      <c r="U27" s="164">
        <v>0</v>
      </c>
    </row>
    <row r="28" spans="1:21" ht="18.75" customHeight="1">
      <c r="A28" s="104" t="s">
        <v>66</v>
      </c>
      <c r="B28" s="165">
        <v>8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7</v>
      </c>
      <c r="K28" s="167">
        <v>1</v>
      </c>
      <c r="L28" s="165">
        <v>5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5</v>
      </c>
      <c r="U28" s="168">
        <v>0</v>
      </c>
    </row>
    <row r="29" spans="1:21" ht="18.75" customHeight="1" thickBot="1">
      <c r="A29" s="111" t="s">
        <v>67</v>
      </c>
      <c r="B29" s="169">
        <v>19</v>
      </c>
      <c r="C29" s="170">
        <v>0</v>
      </c>
      <c r="D29" s="170">
        <v>0</v>
      </c>
      <c r="E29" s="170">
        <v>3</v>
      </c>
      <c r="F29" s="170">
        <v>0</v>
      </c>
      <c r="G29" s="170">
        <v>1</v>
      </c>
      <c r="H29" s="170">
        <v>1</v>
      </c>
      <c r="I29" s="170">
        <v>0</v>
      </c>
      <c r="J29" s="170">
        <v>13</v>
      </c>
      <c r="K29" s="171">
        <v>1</v>
      </c>
      <c r="L29" s="169">
        <v>15</v>
      </c>
      <c r="M29" s="170">
        <v>0</v>
      </c>
      <c r="N29" s="170">
        <v>0</v>
      </c>
      <c r="O29" s="170">
        <v>2</v>
      </c>
      <c r="P29" s="170">
        <v>0</v>
      </c>
      <c r="Q29" s="170">
        <v>0</v>
      </c>
      <c r="R29" s="170">
        <v>0</v>
      </c>
      <c r="S29" s="170">
        <v>0</v>
      </c>
      <c r="T29" s="170">
        <v>13</v>
      </c>
      <c r="U29" s="17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2022-12-27T07:13:41Z</dcterms:created>
  <dcterms:modified xsi:type="dcterms:W3CDTF">2022-12-27T07:13:48Z</dcterms:modified>
  <cp:category/>
  <cp:version/>
  <cp:contentType/>
  <cp:contentStatus/>
</cp:coreProperties>
</file>