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75" windowWidth="11805" windowHeight="1203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<sst xmlns="http://schemas.openxmlformats.org/spreadsheetml/2006/main" count="29" uniqueCount="15">
  <si>
    <t>TL</t>
  </si>
  <si>
    <t>F</t>
  </si>
  <si>
    <t>現金給与総額</t>
  </si>
  <si>
    <t>きまって支給する給与</t>
  </si>
  <si>
    <t>消費者
物　価
指　数</t>
  </si>
  <si>
    <t>調査産業計</t>
  </si>
  <si>
    <t>製造業</t>
  </si>
  <si>
    <t>対前年増減率(％)</t>
  </si>
  <si>
    <t>第２表　産業別実質賃金指数（事業所規模：5人以上）</t>
  </si>
  <si>
    <t>※注：消費者物価指数（持ち家の帰属家賃を除く）は、総務省統計局発表の大分市分である。</t>
  </si>
  <si>
    <t/>
  </si>
  <si>
    <t>（平成27年＝100）</t>
  </si>
  <si>
    <t>98.9</t>
  </si>
  <si>
    <t>100.0</t>
  </si>
  <si>
    <t>100.1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</si>
</sst>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gggee&quot;年=100）&quot;"/>
    <numFmt numFmtId="177" formatCode="[$-411]ggge&quot;年&quot;;@"/>
    <numFmt numFmtId="178" formatCode="0.0_ "/>
    <numFmt numFmtId="179" formatCode="[$-411]m&quot;月&quot;;@"/>
    <numFmt numFmtId="180" formatCode="[$-411]ggge&quot;年&quot;m&quot;月&quot;;@"/>
    <numFmt numFmtId="181" formatCode="0.0;[Red]0.0"/>
    <numFmt numFmtId="182" formatCode="0.0_ ;[Red]\-0.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.5"/>
      <name val="メイリオ"/>
      <family val="3"/>
    </font>
    <font>
      <sz val="8"/>
      <name val="メイリオ"/>
      <family val="3"/>
    </font>
    <font>
      <sz val="9"/>
      <name val="Times New Roman"/>
      <family val="1"/>
    </font>
    <font>
      <sz val="8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78" fontId="7" fillId="0" borderId="12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/>
    </xf>
    <xf numFmtId="178" fontId="7" fillId="0" borderId="14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top"/>
    </xf>
    <xf numFmtId="179" fontId="5" fillId="0" borderId="16" xfId="0" applyNumberFormat="1" applyFont="1" applyBorder="1" applyAlignment="1">
      <alignment vertical="top"/>
    </xf>
    <xf numFmtId="177" fontId="5" fillId="0" borderId="10" xfId="0" applyNumberFormat="1" applyFont="1" applyBorder="1" applyAlignment="1">
      <alignment vertical="top"/>
    </xf>
    <xf numFmtId="179" fontId="5" fillId="0" borderId="11" xfId="0" applyNumberFormat="1" applyFont="1" applyBorder="1" applyAlignment="1">
      <alignment vertical="top"/>
    </xf>
    <xf numFmtId="0" fontId="8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176" fontId="5" fillId="0" borderId="0" xfId="0" applyNumberFormat="1" applyFont="1" applyBorder="1" applyAlignment="1">
      <alignment vertical="top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182" fontId="7" fillId="0" borderId="14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top"/>
    </xf>
    <xf numFmtId="179" fontId="5" fillId="0" borderId="20" xfId="0" applyNumberFormat="1" applyFont="1" applyBorder="1" applyAlignment="1">
      <alignment vertical="top"/>
    </xf>
    <xf numFmtId="178" fontId="7" fillId="0" borderId="13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top"/>
    </xf>
    <xf numFmtId="177" fontId="5" fillId="0" borderId="11" xfId="0" applyNumberFormat="1" applyFont="1" applyBorder="1" applyAlignment="1">
      <alignment horizontal="center" vertical="top"/>
    </xf>
    <xf numFmtId="177" fontId="5" fillId="0" borderId="15" xfId="0" applyNumberFormat="1" applyFont="1" applyBorder="1" applyAlignment="1">
      <alignment horizontal="center" vertical="top"/>
    </xf>
    <xf numFmtId="177" fontId="5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5" borderId="19" xfId="0" applyFont="1" applyFill="1" applyBorder="1" applyAlignment="1">
      <alignment horizontal="left"/>
    </xf>
    <xf numFmtId="0" fontId="5" fillId="5" borderId="21" xfId="0" applyFont="1" applyFill="1" applyBorder="1" applyAlignment="1">
      <alignment horizontal="left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top"/>
    </xf>
    <xf numFmtId="177" fontId="5" fillId="0" borderId="16" xfId="0" applyNumberFormat="1" applyFont="1" applyBorder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47"/>
  <sheetViews>
    <sheetView showGridLines="0" tabSelected="1" zoomScale="85" zoomScaleNormal="85" zoomScaleSheetLayoutView="100" zoomScalePageLayoutView="0" workbookViewId="0" topLeftCell="A1">
      <selection activeCell="J16" sqref="J16"/>
    </sheetView>
  </sheetViews>
  <sheetFormatPr defaultColWidth="9.00390625" defaultRowHeight="13.5"/>
  <cols>
    <col min="1" max="1" width="8.50390625" style="2" customWidth="1"/>
    <col min="2" max="2" width="6.00390625" style="2" customWidth="1"/>
    <col min="3" max="7" width="10.00390625" style="2" customWidth="1"/>
    <col min="8" max="16384" width="9.00390625" style="2" customWidth="1"/>
  </cols>
  <sheetData>
    <row r="1" spans="1:8" ht="18" customHeight="1">
      <c r="A1" s="21" t="s">
        <v>8</v>
      </c>
      <c r="B1" s="21"/>
      <c r="C1" s="21"/>
      <c r="D1" s="21"/>
      <c r="E1" s="21"/>
      <c r="F1" s="21"/>
      <c r="G1" s="21"/>
      <c r="H1" s="1"/>
    </row>
    <row r="2" spans="1:7" ht="12" customHeight="1">
      <c r="A2" s="36"/>
      <c r="B2" s="36"/>
      <c r="C2" s="36"/>
      <c r="F2" s="22"/>
      <c r="G2" s="20" t="s">
        <v>11</v>
      </c>
    </row>
    <row r="3" spans="1:7" s="5" customFormat="1" ht="14.25" hidden="1">
      <c r="A3" s="3"/>
      <c r="B3" s="4"/>
      <c r="C3" s="5" t="s">
        <v>0</v>
      </c>
      <c r="D3" s="5" t="s">
        <v>1</v>
      </c>
      <c r="E3" s="5" t="s">
        <v>0</v>
      </c>
      <c r="F3" s="5" t="s">
        <v>1</v>
      </c>
      <c r="G3" s="6"/>
    </row>
    <row r="4" spans="1:7" s="7" customFormat="1" ht="12" customHeight="1">
      <c r="A4" s="37"/>
      <c r="B4" s="38"/>
      <c r="C4" s="39" t="s">
        <v>2</v>
      </c>
      <c r="D4" s="40"/>
      <c r="E4" s="41" t="s">
        <v>3</v>
      </c>
      <c r="F4" s="41"/>
      <c r="G4" s="30" t="s">
        <v>4</v>
      </c>
    </row>
    <row r="5" spans="1:7" s="7" customFormat="1" ht="36" customHeight="1">
      <c r="A5" s="8"/>
      <c r="B5" s="9"/>
      <c r="C5" s="24" t="s">
        <v>5</v>
      </c>
      <c r="D5" s="24" t="s">
        <v>6</v>
      </c>
      <c r="E5" s="23" t="s">
        <v>5</v>
      </c>
      <c r="F5" s="24" t="s">
        <v>6</v>
      </c>
      <c r="G5" s="31"/>
    </row>
    <row r="6" spans="1:7" ht="12" customHeight="1">
      <c r="A6" s="34">
        <v>41974</v>
      </c>
      <c r="B6" s="43"/>
      <c r="C6" s="11">
        <v>100.4</v>
      </c>
      <c r="D6" s="11">
        <v>104.7</v>
      </c>
      <c r="E6" s="11">
        <v>100.6</v>
      </c>
      <c r="F6" s="11">
        <v>100.6</v>
      </c>
      <c r="G6" s="28" t="s">
        <v>12</v>
      </c>
    </row>
    <row r="7" spans="1:7" ht="12" customHeight="1">
      <c r="A7" s="34">
        <f>DATE(YEAR(A6)+1,12,1)</f>
        <v>42339</v>
      </c>
      <c r="B7" s="43"/>
      <c r="C7" s="11">
        <v>100</v>
      </c>
      <c r="D7" s="11">
        <v>100</v>
      </c>
      <c r="E7" s="11">
        <v>100</v>
      </c>
      <c r="F7" s="11">
        <v>100</v>
      </c>
      <c r="G7" s="28" t="s">
        <v>13</v>
      </c>
    </row>
    <row r="8" spans="1:7" ht="12" customHeight="1">
      <c r="A8" s="34">
        <f>DATE(YEAR(A7)+1,12,1)</f>
        <v>42705</v>
      </c>
      <c r="B8" s="43"/>
      <c r="C8" s="11">
        <v>99.6</v>
      </c>
      <c r="D8" s="11">
        <v>100</v>
      </c>
      <c r="E8" s="11">
        <v>100</v>
      </c>
      <c r="F8" s="11">
        <v>99.7</v>
      </c>
      <c r="G8" s="28" t="s">
        <v>14</v>
      </c>
    </row>
    <row r="9" spans="1:7" ht="12" customHeight="1">
      <c r="A9" s="34">
        <f>DATE(YEAR(A8)+1,12,1)</f>
        <v>43070</v>
      </c>
      <c r="B9" s="43"/>
      <c r="C9" s="11">
        <v>101</v>
      </c>
      <c r="D9" s="11">
        <v>101.9</v>
      </c>
      <c r="E9" s="11">
        <v>100.5</v>
      </c>
      <c r="F9" s="11">
        <v>99.1</v>
      </c>
      <c r="G9" s="28">
        <v>100.7</v>
      </c>
    </row>
    <row r="10" spans="1:7" ht="12" customHeight="1">
      <c r="A10" s="34">
        <f>DATE(YEAR(A9)+1,12,1)</f>
        <v>43435</v>
      </c>
      <c r="B10" s="43"/>
      <c r="C10" s="12">
        <v>100.6</v>
      </c>
      <c r="D10" s="12">
        <v>103.8</v>
      </c>
      <c r="E10" s="12">
        <v>100</v>
      </c>
      <c r="F10" s="12">
        <v>100.5</v>
      </c>
      <c r="G10" s="12">
        <v>102.2</v>
      </c>
    </row>
    <row r="11" spans="1:7" ht="12" customHeight="1">
      <c r="A11" s="32">
        <f>DATE(YEAR(A10)+1,12,1)</f>
        <v>43800</v>
      </c>
      <c r="B11" s="33"/>
      <c r="C11" s="25">
        <v>98.2</v>
      </c>
      <c r="D11" s="25">
        <v>107.8</v>
      </c>
      <c r="E11" s="25">
        <v>98.2</v>
      </c>
      <c r="F11" s="25">
        <v>102.3</v>
      </c>
      <c r="G11" s="29">
        <v>102.8</v>
      </c>
    </row>
    <row r="12" spans="1:7" ht="12" customHeight="1">
      <c r="A12" s="14">
        <f>A11</f>
        <v>43800</v>
      </c>
      <c r="B12" s="15">
        <v>41275</v>
      </c>
      <c r="C12" s="11">
        <v>84.5</v>
      </c>
      <c r="D12" s="11">
        <v>88.9</v>
      </c>
      <c r="E12" s="11">
        <v>98.9</v>
      </c>
      <c r="F12" s="11">
        <v>102</v>
      </c>
      <c r="G12" s="11">
        <v>102.6</v>
      </c>
    </row>
    <row r="13" spans="1:7" ht="12" customHeight="1">
      <c r="A13" s="14" t="s">
        <v>10</v>
      </c>
      <c r="B13" s="15">
        <v>41306</v>
      </c>
      <c r="C13" s="11">
        <v>84</v>
      </c>
      <c r="D13" s="11">
        <v>88.2</v>
      </c>
      <c r="E13" s="11">
        <v>99.5</v>
      </c>
      <c r="F13" s="11">
        <v>103.8</v>
      </c>
      <c r="G13" s="11">
        <v>102.3</v>
      </c>
    </row>
    <row r="14" spans="1:7" ht="12" customHeight="1">
      <c r="A14" s="14" t="s">
        <v>10</v>
      </c>
      <c r="B14" s="15">
        <v>41334</v>
      </c>
      <c r="C14" s="11">
        <v>90.8</v>
      </c>
      <c r="D14" s="11">
        <v>89.1</v>
      </c>
      <c r="E14" s="11">
        <v>99.5</v>
      </c>
      <c r="F14" s="11">
        <v>102.1</v>
      </c>
      <c r="G14" s="11">
        <v>102.4</v>
      </c>
    </row>
    <row r="15" spans="1:7" ht="12" customHeight="1">
      <c r="A15" s="14" t="s">
        <v>10</v>
      </c>
      <c r="B15" s="15">
        <v>41365</v>
      </c>
      <c r="C15" s="11">
        <v>85</v>
      </c>
      <c r="D15" s="11">
        <v>87</v>
      </c>
      <c r="E15" s="11">
        <v>100.2</v>
      </c>
      <c r="F15" s="11">
        <v>103.2</v>
      </c>
      <c r="G15" s="11">
        <v>102.5</v>
      </c>
    </row>
    <row r="16" spans="1:7" ht="12" customHeight="1">
      <c r="A16" s="14" t="s">
        <v>10</v>
      </c>
      <c r="B16" s="15">
        <v>41395</v>
      </c>
      <c r="C16" s="11">
        <v>83.8</v>
      </c>
      <c r="D16" s="11">
        <v>84.9</v>
      </c>
      <c r="E16" s="11">
        <v>98.6</v>
      </c>
      <c r="F16" s="11">
        <v>101.4</v>
      </c>
      <c r="G16" s="11">
        <v>102.7</v>
      </c>
    </row>
    <row r="17" spans="1:7" ht="12" customHeight="1">
      <c r="A17" s="14" t="s">
        <v>10</v>
      </c>
      <c r="B17" s="15">
        <v>41426</v>
      </c>
      <c r="C17" s="11">
        <v>133.7</v>
      </c>
      <c r="D17" s="11">
        <v>168.3</v>
      </c>
      <c r="E17" s="11">
        <v>99.5</v>
      </c>
      <c r="F17" s="11">
        <v>104.5</v>
      </c>
      <c r="G17" s="11">
        <v>102.4</v>
      </c>
    </row>
    <row r="18" spans="1:7" ht="12" customHeight="1">
      <c r="A18" s="14" t="s">
        <v>10</v>
      </c>
      <c r="B18" s="15">
        <v>41456</v>
      </c>
      <c r="C18" s="11">
        <v>111.5</v>
      </c>
      <c r="D18" s="11">
        <v>122.8</v>
      </c>
      <c r="E18" s="11">
        <v>97.7</v>
      </c>
      <c r="F18" s="11">
        <v>101.9</v>
      </c>
      <c r="G18" s="11">
        <v>102.3</v>
      </c>
    </row>
    <row r="19" spans="1:7" ht="12" customHeight="1">
      <c r="A19" s="14" t="s">
        <v>10</v>
      </c>
      <c r="B19" s="15">
        <v>41487</v>
      </c>
      <c r="C19" s="11">
        <v>86.7</v>
      </c>
      <c r="D19" s="11">
        <v>94.1</v>
      </c>
      <c r="E19" s="11">
        <v>96.1</v>
      </c>
      <c r="F19" s="11">
        <v>100.5</v>
      </c>
      <c r="G19" s="11">
        <v>103</v>
      </c>
    </row>
    <row r="20" spans="1:7" ht="12" customHeight="1">
      <c r="A20" s="14" t="s">
        <v>10</v>
      </c>
      <c r="B20" s="15">
        <v>41518</v>
      </c>
      <c r="C20" s="11">
        <v>83.1</v>
      </c>
      <c r="D20" s="11">
        <v>88.5</v>
      </c>
      <c r="E20" s="11">
        <v>96.6</v>
      </c>
      <c r="F20" s="11">
        <v>101.5</v>
      </c>
      <c r="G20" s="11">
        <v>103.3</v>
      </c>
    </row>
    <row r="21" spans="1:7" ht="12" customHeight="1">
      <c r="A21" s="14" t="s">
        <v>10</v>
      </c>
      <c r="B21" s="15">
        <v>41548</v>
      </c>
      <c r="C21" s="11">
        <v>83.1</v>
      </c>
      <c r="D21" s="11">
        <v>90.7</v>
      </c>
      <c r="E21" s="11">
        <v>97.5</v>
      </c>
      <c r="F21" s="11">
        <v>102.4</v>
      </c>
      <c r="G21" s="11">
        <v>103.6</v>
      </c>
    </row>
    <row r="22" spans="1:7" s="18" customFormat="1" ht="12" customHeight="1">
      <c r="A22" s="14" t="s">
        <v>10</v>
      </c>
      <c r="B22" s="15">
        <v>41579</v>
      </c>
      <c r="C22" s="11">
        <v>86.5</v>
      </c>
      <c r="D22" s="11">
        <v>91.3</v>
      </c>
      <c r="E22" s="11">
        <v>97.3</v>
      </c>
      <c r="F22" s="11">
        <v>102.9</v>
      </c>
      <c r="G22" s="11">
        <v>103.5</v>
      </c>
    </row>
    <row r="23" spans="1:7" ht="12" customHeight="1">
      <c r="A23" s="16" t="s">
        <v>10</v>
      </c>
      <c r="B23" s="17">
        <v>41609</v>
      </c>
      <c r="C23" s="13">
        <v>165.5</v>
      </c>
      <c r="D23" s="13">
        <v>199.5</v>
      </c>
      <c r="E23" s="13">
        <v>97.2</v>
      </c>
      <c r="F23" s="13">
        <v>101.8</v>
      </c>
      <c r="G23" s="13">
        <v>103.4</v>
      </c>
    </row>
    <row r="24" spans="1:7" ht="12" customHeight="1">
      <c r="A24" s="26" t="s">
        <v>7</v>
      </c>
      <c r="B24" s="27"/>
      <c r="C24" s="11"/>
      <c r="D24" s="11"/>
      <c r="E24" s="11"/>
      <c r="F24" s="11"/>
      <c r="G24" s="10"/>
    </row>
    <row r="25" spans="1:7" ht="12" customHeight="1">
      <c r="A25" s="34"/>
      <c r="B25" s="35"/>
      <c r="C25" s="11"/>
      <c r="D25" s="11"/>
      <c r="E25" s="11"/>
      <c r="F25" s="11"/>
      <c r="G25" s="11"/>
    </row>
    <row r="26" spans="1:7" ht="12" customHeight="1">
      <c r="A26" s="34">
        <f>A7</f>
        <v>42339</v>
      </c>
      <c r="B26" s="35"/>
      <c r="C26" s="11">
        <v>-0.4</v>
      </c>
      <c r="D26" s="11">
        <v>-4.4</v>
      </c>
      <c r="E26" s="11">
        <v>-0.6</v>
      </c>
      <c r="F26" s="11">
        <v>-0.6</v>
      </c>
      <c r="G26" s="11">
        <v>1.2</v>
      </c>
    </row>
    <row r="27" spans="1:7" ht="12" customHeight="1">
      <c r="A27" s="34">
        <f>DATE(YEAR(A26)+1,12,1)</f>
        <v>42705</v>
      </c>
      <c r="B27" s="35"/>
      <c r="C27" s="11">
        <v>-0.2</v>
      </c>
      <c r="D27" s="11">
        <v>0.1</v>
      </c>
      <c r="E27" s="11">
        <v>0</v>
      </c>
      <c r="F27" s="11">
        <v>-0.2</v>
      </c>
      <c r="G27" s="11">
        <v>0.1</v>
      </c>
    </row>
    <row r="28" spans="1:7" ht="12" customHeight="1">
      <c r="A28" s="34">
        <f>DATE(YEAR(A27)+1,12,1)</f>
        <v>43070</v>
      </c>
      <c r="B28" s="35"/>
      <c r="C28" s="11">
        <v>1.4</v>
      </c>
      <c r="D28" s="11">
        <v>1.9</v>
      </c>
      <c r="E28" s="11">
        <v>0.5</v>
      </c>
      <c r="F28" s="11">
        <v>-0.6</v>
      </c>
      <c r="G28" s="11">
        <v>0.6</v>
      </c>
    </row>
    <row r="29" spans="1:7" ht="12.75">
      <c r="A29" s="34">
        <f>DATE(YEAR(A28)+1,12,1)</f>
        <v>43435</v>
      </c>
      <c r="B29" s="35"/>
      <c r="C29" s="11">
        <v>-0.4</v>
      </c>
      <c r="D29" s="11">
        <v>1.9</v>
      </c>
      <c r="E29" s="11">
        <v>-0.5</v>
      </c>
      <c r="F29" s="11">
        <v>1.4</v>
      </c>
      <c r="G29" s="11">
        <v>1.5</v>
      </c>
    </row>
    <row r="30" spans="1:7" ht="12" customHeight="1">
      <c r="A30" s="32">
        <f>DATE(YEAR(A29)+1,12,1)</f>
        <v>43800</v>
      </c>
      <c r="B30" s="42"/>
      <c r="C30" s="13">
        <v>-2.4</v>
      </c>
      <c r="D30" s="13">
        <v>3.9</v>
      </c>
      <c r="E30" s="13">
        <v>-1.8</v>
      </c>
      <c r="F30" s="13">
        <v>1.8</v>
      </c>
      <c r="G30" s="13">
        <v>0.6</v>
      </c>
    </row>
    <row r="31" ht="12" customHeight="1">
      <c r="A31" s="7" t="s">
        <v>9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spans="1:2" s="19" customFormat="1" ht="12" customHeight="1">
      <c r="A47" s="2"/>
      <c r="B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</sheetData>
  <sheetProtection/>
  <mergeCells count="17">
    <mergeCell ref="A26:B26"/>
    <mergeCell ref="A27:B27"/>
    <mergeCell ref="A28:B28"/>
    <mergeCell ref="A29:B29"/>
    <mergeCell ref="A30:B30"/>
    <mergeCell ref="A6:B6"/>
    <mergeCell ref="A7:B7"/>
    <mergeCell ref="A8:B8"/>
    <mergeCell ref="A9:B9"/>
    <mergeCell ref="A10:B10"/>
    <mergeCell ref="G4:G5"/>
    <mergeCell ref="A11:B11"/>
    <mergeCell ref="A25:B25"/>
    <mergeCell ref="A2:C2"/>
    <mergeCell ref="A4:B4"/>
    <mergeCell ref="C4:D4"/>
    <mergeCell ref="E4:F4"/>
  </mergeCells>
  <printOptions horizontalCentered="1"/>
  <pageMargins left="0.7874015748031497" right="0.7874015748031497" top="0.7874015748031497" bottom="0.9055118110236221" header="0.5511811023622047" footer="0.6692913385826772"/>
  <pageSetup firstPageNumber="7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2023-01-04T04:45:59Z</dcterms:created>
  <dcterms:modified xsi:type="dcterms:W3CDTF">2023-01-04T04:46:05Z</dcterms:modified>
  <cp:category/>
  <cp:version/>
  <cp:contentType/>
  <cp:contentStatus/>
</cp:coreProperties>
</file>