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<sst xmlns="http://schemas.openxmlformats.org/spreadsheetml/2006/main" count="264" uniqueCount="137">
  <si>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</si>
  <si>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</si>
  <si>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</si>
  <si>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</si>
  <si>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</si>
  <si>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</si>
  <si>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</si>
  <si>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</si>
  <si>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</si>
  <si>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</si>
  <si>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</si>
  <si>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</si>
  <si>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</si>
  <si>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</si>
  <si>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</si>
  <si>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</si>
  <si>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</si>
  <si>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</si>
  <si>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</si>
  <si>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</si>
  <si>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</si>
  <si>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</si>
  <si>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</si>
  <si>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</si>
  <si>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</si>
  <si>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</si>
  <si>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</si>
  <si>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</si>
  <si>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</si>
  <si>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</si>
  <si>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</si>
  <si>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</si>
  <si>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</si>
  <si>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</si>
  <si>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</si>
  <si>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</si>
  <si>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</si>
  <si>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</si>
  <si>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</si>
  <si>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</si>
  <si>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</si>
  <si>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</si>
  <si>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</si>
  <si>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</si>
  <si>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</si>
  <si>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</si>
  <si>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</si>
  <si>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</si>
  <si>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</si>
  <si>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</si>
  <si>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</si>
  <si>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</si>
  <si>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</si>
  <si>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</si>
  <si>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</si>
  <si>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</si>
  <si>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</si>
  <si>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</si>
  <si>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</si>
  <si>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</si>
  <si>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</si>
  <si>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</si>
  <si>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</si>
  <si>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</si>
  <si>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</si>
  <si>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</si>
  <si>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</si>
  <si>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</si>
  <si>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</si>
  <si>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</si>
  <si>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</si>
  <si>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</si>
  <si>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</si>
  <si>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</si>
  <si>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</si>
  <si>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</si>
  <si>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</si>
  <si>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</si>
  <si>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</si>
  <si>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</si>
  <si>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</si>
  <si>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</si>
  <si>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</si>
  <si>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</si>
  <si>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</si>
  <si>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</si>
  <si>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</si>
  <si>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</si>
  <si>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</si>
  <si>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</si>
  <si>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</si>
  <si>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</si>
  <si>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</si>
  <si>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平成31年2月分</t>
  </si>
  <si>
    <t>平成31年2月分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</si>
  <si>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</si>
  <si>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</si>
  <si>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</si>
  <si>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</si>
  <si>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</si>
  <si>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</si>
  <si>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</si>
  <si>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</si>
  <si>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</si>
  <si>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</si>
  <si>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</si>
  <si>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</si>
  <si>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</si>
  <si>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</si>
  <si>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H30/2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</si>
  <si>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</si>
  <si>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</si>
  <si>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</si>
  <si>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</si>
  <si>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</si>
  <si>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</si>
  <si>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</si>
  <si>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</si>
  <si>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</si>
  <si>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</si>
  <si>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</si>
  <si>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</si>
  <si>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</si>
  <si>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</si>
  <si>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</si>
  <si>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</si>
  <si>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平成31年3月1日現在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</si>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</sst>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77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213155"/>
        <c:axId val="5411800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4536501"/>
        <c:axId val="14566950"/>
      </c:lineChart>
      <c:catAx>
        <c:axId val="5213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18004"/>
        <c:crossesAt val="0"/>
        <c:auto val="0"/>
        <c:lblOffset val="100"/>
        <c:tickLblSkip val="1"/>
        <c:noMultiLvlLbl val="0"/>
      </c:catAx>
      <c:valAx>
        <c:axId val="54118004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13155"/>
        <c:crossesAt val="1"/>
        <c:crossBetween val="between"/>
        <c:dispUnits/>
        <c:majorUnit val="2000"/>
        <c:minorUnit val="500"/>
      </c:valAx>
      <c:catAx>
        <c:axId val="345365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566950"/>
        <c:crossesAt val="0"/>
        <c:auto val="0"/>
        <c:lblOffset val="100"/>
        <c:tickLblSkip val="1"/>
        <c:noMultiLvlLbl val="0"/>
      </c:catAx>
      <c:valAx>
        <c:axId val="1456695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5365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592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0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1148343</v>
      </c>
      <c r="D24" s="103">
        <v>-1186</v>
      </c>
      <c r="E24" s="102">
        <v>694</v>
      </c>
      <c r="F24" s="102">
        <v>1399</v>
      </c>
      <c r="G24" s="103">
        <v>-705</v>
      </c>
      <c r="H24" s="102">
        <v>2123</v>
      </c>
      <c r="I24" s="102">
        <v>2604</v>
      </c>
      <c r="J24" s="103">
        <v>-481</v>
      </c>
      <c r="K24" s="104">
        <v>490702</v>
      </c>
      <c r="M24" s="105"/>
      <c r="N24" s="105"/>
    </row>
    <row r="25" spans="1:14" ht="19.5" customHeight="1">
      <c r="A25" s="106"/>
      <c r="B25" s="101">
        <v>3</v>
      </c>
      <c r="C25" s="107">
        <v>1143976</v>
      </c>
      <c r="D25" s="108">
        <v>-4367</v>
      </c>
      <c r="E25" s="107">
        <v>656</v>
      </c>
      <c r="F25" s="107">
        <v>1252</v>
      </c>
      <c r="G25" s="108">
        <v>-596</v>
      </c>
      <c r="H25" s="107">
        <v>6945</v>
      </c>
      <c r="I25" s="107">
        <v>10716</v>
      </c>
      <c r="J25" s="108">
        <v>-3771</v>
      </c>
      <c r="K25" s="109">
        <v>490425</v>
      </c>
      <c r="M25" s="105"/>
      <c r="N25" s="105"/>
    </row>
    <row r="26" spans="2:14" ht="19.5" customHeight="1">
      <c r="B26" s="101">
        <v>4</v>
      </c>
      <c r="C26" s="110">
        <v>1144909</v>
      </c>
      <c r="D26" s="111">
        <v>933</v>
      </c>
      <c r="E26" s="110">
        <v>602</v>
      </c>
      <c r="F26" s="110">
        <v>1138</v>
      </c>
      <c r="G26" s="111">
        <v>-536</v>
      </c>
      <c r="H26" s="110">
        <v>6563</v>
      </c>
      <c r="I26" s="110">
        <v>5094</v>
      </c>
      <c r="J26" s="111">
        <v>1469</v>
      </c>
      <c r="K26" s="112">
        <v>492468</v>
      </c>
      <c r="M26" s="105"/>
      <c r="N26" s="105"/>
    </row>
    <row r="27" spans="2:14" ht="19.5" customHeight="1">
      <c r="B27" s="101">
        <v>5</v>
      </c>
      <c r="C27" s="110">
        <v>1144397</v>
      </c>
      <c r="D27" s="111">
        <v>-512</v>
      </c>
      <c r="E27" s="110">
        <v>746</v>
      </c>
      <c r="F27" s="110">
        <v>1223</v>
      </c>
      <c r="G27" s="111">
        <v>-477</v>
      </c>
      <c r="H27" s="110">
        <v>2604</v>
      </c>
      <c r="I27" s="110">
        <v>2639</v>
      </c>
      <c r="J27" s="111">
        <v>-35</v>
      </c>
      <c r="K27" s="112">
        <v>492726</v>
      </c>
      <c r="M27" s="105"/>
      <c r="N27" s="105"/>
    </row>
    <row r="28" spans="2:14" ht="19.5" customHeight="1">
      <c r="B28" s="101">
        <v>6</v>
      </c>
      <c r="C28" s="110">
        <v>1143795</v>
      </c>
      <c r="D28" s="111">
        <v>-602</v>
      </c>
      <c r="E28" s="110">
        <v>636</v>
      </c>
      <c r="F28" s="110">
        <v>1012</v>
      </c>
      <c r="G28" s="111">
        <v>-376</v>
      </c>
      <c r="H28" s="110">
        <v>2103</v>
      </c>
      <c r="I28" s="110">
        <v>2329</v>
      </c>
      <c r="J28" s="111">
        <v>-226</v>
      </c>
      <c r="K28" s="112">
        <v>492672</v>
      </c>
      <c r="M28" s="105"/>
      <c r="N28" s="105"/>
    </row>
    <row r="29" spans="2:14" ht="19.5" customHeight="1">
      <c r="B29" s="101">
        <v>7</v>
      </c>
      <c r="C29" s="107">
        <v>1143305</v>
      </c>
      <c r="D29" s="108">
        <v>-490</v>
      </c>
      <c r="E29" s="107">
        <v>707</v>
      </c>
      <c r="F29" s="107">
        <v>1115</v>
      </c>
      <c r="G29" s="108">
        <v>-408</v>
      </c>
      <c r="H29" s="107">
        <v>2609</v>
      </c>
      <c r="I29" s="107">
        <v>2691</v>
      </c>
      <c r="J29" s="108">
        <v>-82</v>
      </c>
      <c r="K29" s="109">
        <v>492633</v>
      </c>
      <c r="M29" s="105"/>
      <c r="N29" s="105"/>
    </row>
    <row r="30" spans="2:14" ht="19.5" customHeight="1">
      <c r="B30" s="101">
        <v>8</v>
      </c>
      <c r="C30" s="107">
        <v>1142804</v>
      </c>
      <c r="D30" s="108">
        <v>-501</v>
      </c>
      <c r="E30" s="107">
        <v>735</v>
      </c>
      <c r="F30" s="107">
        <v>1114</v>
      </c>
      <c r="G30" s="108">
        <v>-379</v>
      </c>
      <c r="H30" s="107">
        <v>2782</v>
      </c>
      <c r="I30" s="107">
        <v>2904</v>
      </c>
      <c r="J30" s="108">
        <v>-122</v>
      </c>
      <c r="K30" s="109">
        <v>492706</v>
      </c>
      <c r="M30" s="105"/>
      <c r="N30" s="105"/>
    </row>
    <row r="31" spans="2:14" ht="19.5" customHeight="1">
      <c r="B31" s="101">
        <v>9</v>
      </c>
      <c r="C31" s="107">
        <v>1142943</v>
      </c>
      <c r="D31" s="108">
        <v>139</v>
      </c>
      <c r="E31" s="107">
        <v>642</v>
      </c>
      <c r="F31" s="107">
        <v>1015</v>
      </c>
      <c r="G31" s="108">
        <v>-373</v>
      </c>
      <c r="H31" s="107">
        <v>3085</v>
      </c>
      <c r="I31" s="107">
        <v>2573</v>
      </c>
      <c r="J31" s="108">
        <v>512</v>
      </c>
      <c r="K31" s="109">
        <v>493343</v>
      </c>
      <c r="M31" s="105"/>
      <c r="N31" s="105"/>
    </row>
    <row r="32" spans="2:14" ht="19.5" customHeight="1">
      <c r="B32" s="101">
        <v>10</v>
      </c>
      <c r="C32" s="107">
        <v>1142443</v>
      </c>
      <c r="D32" s="108">
        <v>-500</v>
      </c>
      <c r="E32" s="107">
        <v>750</v>
      </c>
      <c r="F32" s="107">
        <v>1310</v>
      </c>
      <c r="G32" s="108">
        <v>-560</v>
      </c>
      <c r="H32" s="107">
        <v>2678</v>
      </c>
      <c r="I32" s="107">
        <v>2618</v>
      </c>
      <c r="J32" s="108">
        <v>60</v>
      </c>
      <c r="K32" s="109">
        <v>493228</v>
      </c>
      <c r="M32" s="105"/>
      <c r="N32" s="105"/>
    </row>
    <row r="33" spans="2:14" ht="19.5" customHeight="1">
      <c r="B33" s="101">
        <v>11</v>
      </c>
      <c r="C33" s="107">
        <v>1142174</v>
      </c>
      <c r="D33" s="108">
        <v>-269</v>
      </c>
      <c r="E33" s="107">
        <v>698</v>
      </c>
      <c r="F33" s="107">
        <v>1177</v>
      </c>
      <c r="G33" s="108">
        <v>-479</v>
      </c>
      <c r="H33" s="107">
        <v>2270</v>
      </c>
      <c r="I33" s="107">
        <v>2060</v>
      </c>
      <c r="J33" s="108">
        <v>210</v>
      </c>
      <c r="K33" s="109">
        <v>493359</v>
      </c>
      <c r="M33" s="105"/>
      <c r="N33" s="105"/>
    </row>
    <row r="34" spans="2:11" ht="19.5" customHeight="1">
      <c r="B34" s="101">
        <v>12</v>
      </c>
      <c r="C34" s="107">
        <v>1141542</v>
      </c>
      <c r="D34" s="108">
        <v>-632</v>
      </c>
      <c r="E34" s="107">
        <v>638</v>
      </c>
      <c r="F34" s="107">
        <v>1241</v>
      </c>
      <c r="G34" s="108">
        <v>-603</v>
      </c>
      <c r="H34" s="107">
        <v>2185</v>
      </c>
      <c r="I34" s="107">
        <v>2214</v>
      </c>
      <c r="J34" s="108">
        <v>-29</v>
      </c>
      <c r="K34" s="109">
        <v>493266</v>
      </c>
    </row>
    <row r="35" spans="2:11" ht="19.5" customHeight="1">
      <c r="B35" s="101" t="s">
        <v>110</v>
      </c>
      <c r="C35" s="107">
        <v>1140450</v>
      </c>
      <c r="D35" s="108">
        <v>-1092</v>
      </c>
      <c r="E35" s="107">
        <v>691</v>
      </c>
      <c r="F35" s="107">
        <v>1505</v>
      </c>
      <c r="G35" s="108">
        <v>-814</v>
      </c>
      <c r="H35" s="107">
        <v>2113</v>
      </c>
      <c r="I35" s="107">
        <v>2391</v>
      </c>
      <c r="J35" s="108">
        <v>-278</v>
      </c>
      <c r="K35" s="109">
        <v>492899</v>
      </c>
    </row>
    <row r="36" spans="2:14" ht="19.5" customHeight="1">
      <c r="B36" s="101">
        <v>2</v>
      </c>
      <c r="C36" s="107">
        <v>1139417</v>
      </c>
      <c r="D36" s="108">
        <v>-1033</v>
      </c>
      <c r="E36" s="107">
        <v>596</v>
      </c>
      <c r="F36" s="107">
        <v>1243</v>
      </c>
      <c r="G36" s="108">
        <v>-647</v>
      </c>
      <c r="H36" s="107">
        <v>2334</v>
      </c>
      <c r="I36" s="107">
        <v>2720</v>
      </c>
      <c r="J36" s="108">
        <v>-386</v>
      </c>
      <c r="K36" s="109">
        <v>492656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-8926</v>
      </c>
      <c r="E37" s="113">
        <f aca="true" t="shared" si="0" ref="E37:J37">E25+E26+E27+E28+E29+E30+E31+E32+E33+E34+E35+E36</f>
        <v>8097</v>
      </c>
      <c r="F37" s="113">
        <f t="shared" si="0"/>
        <v>14345</v>
      </c>
      <c r="G37" s="113">
        <f t="shared" si="0"/>
        <v>-6248</v>
      </c>
      <c r="H37" s="113">
        <f t="shared" si="0"/>
        <v>38271</v>
      </c>
      <c r="I37" s="113">
        <f t="shared" si="0"/>
        <v>40949</v>
      </c>
      <c r="J37" s="113">
        <f t="shared" si="0"/>
        <v>-2678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0" sqref="H2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16</v>
      </c>
      <c r="H5" s="126">
        <v>-267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15</v>
      </c>
      <c r="H6" s="126">
        <v>-225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-87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26</v>
      </c>
      <c r="H8" s="126">
        <v>-69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-68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492656</v>
      </c>
      <c r="C6" s="140">
        <v>1139417</v>
      </c>
      <c r="D6" s="140">
        <v>-1033</v>
      </c>
      <c r="E6" s="140">
        <v>596</v>
      </c>
      <c r="F6" s="140">
        <v>1243</v>
      </c>
      <c r="G6" s="140">
        <v>-647</v>
      </c>
      <c r="H6" s="140">
        <v>2334</v>
      </c>
      <c r="I6" s="140">
        <v>2720</v>
      </c>
      <c r="J6" s="141">
        <v>-386</v>
      </c>
      <c r="K6" s="139">
        <v>540218</v>
      </c>
      <c r="L6" s="140">
        <v>302</v>
      </c>
      <c r="M6" s="140">
        <v>616</v>
      </c>
      <c r="N6" s="140">
        <v>1279</v>
      </c>
      <c r="O6" s="142">
        <v>1383</v>
      </c>
      <c r="P6" s="139">
        <v>599199</v>
      </c>
      <c r="Q6" s="140">
        <v>294</v>
      </c>
      <c r="R6" s="140">
        <v>627</v>
      </c>
      <c r="S6" s="140">
        <v>1055</v>
      </c>
      <c r="T6" s="143">
        <v>1337</v>
      </c>
    </row>
    <row r="7" spans="1:20" ht="18.75" customHeight="1">
      <c r="A7" s="144" t="s">
        <v>13</v>
      </c>
      <c r="B7" s="145">
        <v>471453</v>
      </c>
      <c r="C7" s="146">
        <v>1085976</v>
      </c>
      <c r="D7" s="146">
        <v>-1009</v>
      </c>
      <c r="E7" s="146">
        <v>565</v>
      </c>
      <c r="F7" s="146">
        <v>1186</v>
      </c>
      <c r="G7" s="146">
        <v>-621</v>
      </c>
      <c r="H7" s="146">
        <v>2214</v>
      </c>
      <c r="I7" s="146">
        <v>2602</v>
      </c>
      <c r="J7" s="147">
        <v>-388</v>
      </c>
      <c r="K7" s="145">
        <v>514707</v>
      </c>
      <c r="L7" s="146">
        <v>289</v>
      </c>
      <c r="M7" s="146">
        <v>581</v>
      </c>
      <c r="N7" s="146">
        <v>1217</v>
      </c>
      <c r="O7" s="148">
        <v>1321</v>
      </c>
      <c r="P7" s="145">
        <v>571269</v>
      </c>
      <c r="Q7" s="146">
        <v>276</v>
      </c>
      <c r="R7" s="146">
        <v>605</v>
      </c>
      <c r="S7" s="146">
        <v>997</v>
      </c>
      <c r="T7" s="149">
        <v>1281</v>
      </c>
    </row>
    <row r="8" spans="1:20" ht="18.75" customHeight="1">
      <c r="A8" s="144" t="s">
        <v>14</v>
      </c>
      <c r="B8" s="145">
        <v>21203</v>
      </c>
      <c r="C8" s="146">
        <v>53441</v>
      </c>
      <c r="D8" s="146">
        <v>-24</v>
      </c>
      <c r="E8" s="146">
        <v>31</v>
      </c>
      <c r="F8" s="146">
        <v>57</v>
      </c>
      <c r="G8" s="146">
        <v>-26</v>
      </c>
      <c r="H8" s="146">
        <v>120</v>
      </c>
      <c r="I8" s="146">
        <v>118</v>
      </c>
      <c r="J8" s="147">
        <v>2</v>
      </c>
      <c r="K8" s="145">
        <v>25511</v>
      </c>
      <c r="L8" s="146">
        <v>13</v>
      </c>
      <c r="M8" s="146">
        <v>35</v>
      </c>
      <c r="N8" s="146">
        <v>62</v>
      </c>
      <c r="O8" s="148">
        <v>62</v>
      </c>
      <c r="P8" s="145">
        <v>27930</v>
      </c>
      <c r="Q8" s="146">
        <v>18</v>
      </c>
      <c r="R8" s="146">
        <v>22</v>
      </c>
      <c r="S8" s="146">
        <v>58</v>
      </c>
      <c r="T8" s="149">
        <v>56</v>
      </c>
    </row>
    <row r="9" spans="1:20" ht="18.75" customHeight="1">
      <c r="A9" s="150" t="s">
        <v>15</v>
      </c>
      <c r="B9" s="151">
        <v>209894</v>
      </c>
      <c r="C9" s="152">
        <v>477735</v>
      </c>
      <c r="D9" s="152">
        <v>-225</v>
      </c>
      <c r="E9" s="152">
        <v>281</v>
      </c>
      <c r="F9" s="152">
        <v>361</v>
      </c>
      <c r="G9" s="152">
        <v>-80</v>
      </c>
      <c r="H9" s="152">
        <v>921</v>
      </c>
      <c r="I9" s="152">
        <v>1066</v>
      </c>
      <c r="J9" s="153">
        <v>-145</v>
      </c>
      <c r="K9" s="151">
        <v>229691</v>
      </c>
      <c r="L9" s="152">
        <v>142</v>
      </c>
      <c r="M9" s="152">
        <v>180</v>
      </c>
      <c r="N9" s="152">
        <v>505</v>
      </c>
      <c r="O9" s="154">
        <v>574</v>
      </c>
      <c r="P9" s="151">
        <v>248044</v>
      </c>
      <c r="Q9" s="152">
        <v>139</v>
      </c>
      <c r="R9" s="152">
        <v>181</v>
      </c>
      <c r="S9" s="152">
        <v>416</v>
      </c>
      <c r="T9" s="155">
        <v>492</v>
      </c>
    </row>
    <row r="10" spans="1:20" ht="18.75" customHeight="1">
      <c r="A10" s="150" t="s">
        <v>16</v>
      </c>
      <c r="B10" s="151">
        <v>55056</v>
      </c>
      <c r="C10" s="152">
        <v>118781</v>
      </c>
      <c r="D10" s="152">
        <v>-267</v>
      </c>
      <c r="E10" s="152">
        <v>49</v>
      </c>
      <c r="F10" s="152">
        <v>118</v>
      </c>
      <c r="G10" s="152">
        <v>-69</v>
      </c>
      <c r="H10" s="152">
        <v>255</v>
      </c>
      <c r="I10" s="152">
        <v>453</v>
      </c>
      <c r="J10" s="153">
        <v>-198</v>
      </c>
      <c r="K10" s="151">
        <v>53916</v>
      </c>
      <c r="L10" s="152">
        <v>30</v>
      </c>
      <c r="M10" s="152">
        <v>62</v>
      </c>
      <c r="N10" s="152">
        <v>132</v>
      </c>
      <c r="O10" s="154">
        <v>209</v>
      </c>
      <c r="P10" s="151">
        <v>64865</v>
      </c>
      <c r="Q10" s="152">
        <v>19</v>
      </c>
      <c r="R10" s="152">
        <v>56</v>
      </c>
      <c r="S10" s="152">
        <v>123</v>
      </c>
      <c r="T10" s="155">
        <v>244</v>
      </c>
    </row>
    <row r="11" spans="1:20" ht="18.75" customHeight="1">
      <c r="A11" s="150" t="s">
        <v>17</v>
      </c>
      <c r="B11" s="151">
        <v>36996</v>
      </c>
      <c r="C11" s="152">
        <v>83174</v>
      </c>
      <c r="D11" s="152">
        <v>-5</v>
      </c>
      <c r="E11" s="152">
        <v>51</v>
      </c>
      <c r="F11" s="152">
        <v>90</v>
      </c>
      <c r="G11" s="152">
        <v>-39</v>
      </c>
      <c r="H11" s="152">
        <v>262</v>
      </c>
      <c r="I11" s="152">
        <v>228</v>
      </c>
      <c r="J11" s="153">
        <v>34</v>
      </c>
      <c r="K11" s="151">
        <v>40195</v>
      </c>
      <c r="L11" s="152">
        <v>18</v>
      </c>
      <c r="M11" s="152">
        <v>49</v>
      </c>
      <c r="N11" s="152">
        <v>160</v>
      </c>
      <c r="O11" s="154">
        <v>125</v>
      </c>
      <c r="P11" s="151">
        <v>42979</v>
      </c>
      <c r="Q11" s="152">
        <v>33</v>
      </c>
      <c r="R11" s="152">
        <v>41</v>
      </c>
      <c r="S11" s="152">
        <v>102</v>
      </c>
      <c r="T11" s="155">
        <v>103</v>
      </c>
    </row>
    <row r="12" spans="1:20" ht="18.75" customHeight="1">
      <c r="A12" s="150" t="s">
        <v>18</v>
      </c>
      <c r="B12" s="151">
        <v>25389</v>
      </c>
      <c r="C12" s="152">
        <v>63610</v>
      </c>
      <c r="D12" s="152">
        <v>-68</v>
      </c>
      <c r="E12" s="152">
        <v>38</v>
      </c>
      <c r="F12" s="152">
        <v>83</v>
      </c>
      <c r="G12" s="152">
        <v>-45</v>
      </c>
      <c r="H12" s="152">
        <v>105</v>
      </c>
      <c r="I12" s="152">
        <v>128</v>
      </c>
      <c r="J12" s="153">
        <v>-23</v>
      </c>
      <c r="K12" s="151">
        <v>30083</v>
      </c>
      <c r="L12" s="152">
        <v>22</v>
      </c>
      <c r="M12" s="152">
        <v>45</v>
      </c>
      <c r="N12" s="152">
        <v>46</v>
      </c>
      <c r="O12" s="154">
        <v>60</v>
      </c>
      <c r="P12" s="151">
        <v>33527</v>
      </c>
      <c r="Q12" s="152">
        <v>16</v>
      </c>
      <c r="R12" s="152">
        <v>38</v>
      </c>
      <c r="S12" s="152">
        <v>59</v>
      </c>
      <c r="T12" s="155">
        <v>68</v>
      </c>
    </row>
    <row r="13" spans="1:20" ht="18.75" customHeight="1">
      <c r="A13" s="150" t="s">
        <v>19</v>
      </c>
      <c r="B13" s="151">
        <v>29398</v>
      </c>
      <c r="C13" s="152">
        <v>68595</v>
      </c>
      <c r="D13" s="152">
        <v>-87</v>
      </c>
      <c r="E13" s="152">
        <v>27</v>
      </c>
      <c r="F13" s="152">
        <v>98</v>
      </c>
      <c r="G13" s="152">
        <v>-71</v>
      </c>
      <c r="H13" s="152">
        <v>95</v>
      </c>
      <c r="I13" s="152">
        <v>111</v>
      </c>
      <c r="J13" s="153">
        <v>-16</v>
      </c>
      <c r="K13" s="151">
        <v>31746</v>
      </c>
      <c r="L13" s="152">
        <v>15</v>
      </c>
      <c r="M13" s="152">
        <v>42</v>
      </c>
      <c r="N13" s="152">
        <v>49</v>
      </c>
      <c r="O13" s="154">
        <v>49</v>
      </c>
      <c r="P13" s="151">
        <v>36849</v>
      </c>
      <c r="Q13" s="152">
        <v>12</v>
      </c>
      <c r="R13" s="152">
        <v>56</v>
      </c>
      <c r="S13" s="152">
        <v>46</v>
      </c>
      <c r="T13" s="155">
        <v>62</v>
      </c>
    </row>
    <row r="14" spans="1:20" ht="18.75" customHeight="1">
      <c r="A14" s="150" t="s">
        <v>20</v>
      </c>
      <c r="B14" s="151">
        <v>14653</v>
      </c>
      <c r="C14" s="152">
        <v>36956</v>
      </c>
      <c r="D14" s="152">
        <v>0</v>
      </c>
      <c r="E14" s="152">
        <v>13</v>
      </c>
      <c r="F14" s="152">
        <v>53</v>
      </c>
      <c r="G14" s="152">
        <v>-40</v>
      </c>
      <c r="H14" s="152">
        <v>99</v>
      </c>
      <c r="I14" s="152">
        <v>59</v>
      </c>
      <c r="J14" s="153">
        <v>40</v>
      </c>
      <c r="K14" s="151">
        <v>17447</v>
      </c>
      <c r="L14" s="152">
        <v>4</v>
      </c>
      <c r="M14" s="152">
        <v>22</v>
      </c>
      <c r="N14" s="152">
        <v>63</v>
      </c>
      <c r="O14" s="154">
        <v>30</v>
      </c>
      <c r="P14" s="151">
        <v>19509</v>
      </c>
      <c r="Q14" s="152">
        <v>9</v>
      </c>
      <c r="R14" s="152">
        <v>31</v>
      </c>
      <c r="S14" s="152">
        <v>36</v>
      </c>
      <c r="T14" s="155">
        <v>29</v>
      </c>
    </row>
    <row r="15" spans="1:20" ht="18.75" customHeight="1">
      <c r="A15" s="150" t="s">
        <v>21</v>
      </c>
      <c r="B15" s="151">
        <v>7183</v>
      </c>
      <c r="C15" s="152">
        <v>16550</v>
      </c>
      <c r="D15" s="152">
        <v>-48</v>
      </c>
      <c r="E15" s="152">
        <v>7</v>
      </c>
      <c r="F15" s="152">
        <v>27</v>
      </c>
      <c r="G15" s="152">
        <v>-20</v>
      </c>
      <c r="H15" s="152">
        <v>15</v>
      </c>
      <c r="I15" s="152">
        <v>43</v>
      </c>
      <c r="J15" s="153">
        <v>-28</v>
      </c>
      <c r="K15" s="151">
        <v>7696</v>
      </c>
      <c r="L15" s="152">
        <v>2</v>
      </c>
      <c r="M15" s="152">
        <v>16</v>
      </c>
      <c r="N15" s="152">
        <v>9</v>
      </c>
      <c r="O15" s="154">
        <v>21</v>
      </c>
      <c r="P15" s="151">
        <v>8854</v>
      </c>
      <c r="Q15" s="152">
        <v>5</v>
      </c>
      <c r="R15" s="152">
        <v>11</v>
      </c>
      <c r="S15" s="152">
        <v>6</v>
      </c>
      <c r="T15" s="155">
        <v>22</v>
      </c>
    </row>
    <row r="16" spans="1:20" ht="18.75" customHeight="1">
      <c r="A16" s="150" t="s">
        <v>22</v>
      </c>
      <c r="B16" s="151">
        <v>8799</v>
      </c>
      <c r="C16" s="152">
        <v>20696</v>
      </c>
      <c r="D16" s="152">
        <v>-61</v>
      </c>
      <c r="E16" s="152">
        <v>10</v>
      </c>
      <c r="F16" s="152">
        <v>45</v>
      </c>
      <c r="G16" s="152">
        <v>-35</v>
      </c>
      <c r="H16" s="152">
        <v>28</v>
      </c>
      <c r="I16" s="152">
        <v>54</v>
      </c>
      <c r="J16" s="153">
        <v>-26</v>
      </c>
      <c r="K16" s="151">
        <v>9600</v>
      </c>
      <c r="L16" s="152">
        <v>9</v>
      </c>
      <c r="M16" s="152">
        <v>19</v>
      </c>
      <c r="N16" s="152">
        <v>11</v>
      </c>
      <c r="O16" s="154">
        <v>21</v>
      </c>
      <c r="P16" s="151">
        <v>11096</v>
      </c>
      <c r="Q16" s="152">
        <v>1</v>
      </c>
      <c r="R16" s="152">
        <v>26</v>
      </c>
      <c r="S16" s="152">
        <v>17</v>
      </c>
      <c r="T16" s="155">
        <v>33</v>
      </c>
    </row>
    <row r="17" spans="1:20" ht="18.75" customHeight="1">
      <c r="A17" s="150" t="s">
        <v>23</v>
      </c>
      <c r="B17" s="151">
        <v>9732</v>
      </c>
      <c r="C17" s="152">
        <v>22241</v>
      </c>
      <c r="D17" s="152">
        <v>-39</v>
      </c>
      <c r="E17" s="152">
        <v>4</v>
      </c>
      <c r="F17" s="152">
        <v>41</v>
      </c>
      <c r="G17" s="152">
        <v>-37</v>
      </c>
      <c r="H17" s="152">
        <v>48</v>
      </c>
      <c r="I17" s="152">
        <v>50</v>
      </c>
      <c r="J17" s="153">
        <v>-2</v>
      </c>
      <c r="K17" s="151">
        <v>10547</v>
      </c>
      <c r="L17" s="152">
        <v>2</v>
      </c>
      <c r="M17" s="152">
        <v>23</v>
      </c>
      <c r="N17" s="152">
        <v>28</v>
      </c>
      <c r="O17" s="154">
        <v>18</v>
      </c>
      <c r="P17" s="151">
        <v>11694</v>
      </c>
      <c r="Q17" s="152">
        <v>2</v>
      </c>
      <c r="R17" s="152">
        <v>18</v>
      </c>
      <c r="S17" s="152">
        <v>20</v>
      </c>
      <c r="T17" s="155">
        <v>32</v>
      </c>
    </row>
    <row r="18" spans="1:20" ht="18.75" customHeight="1">
      <c r="A18" s="150" t="s">
        <v>24</v>
      </c>
      <c r="B18" s="151">
        <v>12064</v>
      </c>
      <c r="C18" s="152">
        <v>28847</v>
      </c>
      <c r="D18" s="152">
        <v>-38</v>
      </c>
      <c r="E18" s="152">
        <v>7</v>
      </c>
      <c r="F18" s="152">
        <v>38</v>
      </c>
      <c r="G18" s="152">
        <v>-31</v>
      </c>
      <c r="H18" s="152">
        <v>53</v>
      </c>
      <c r="I18" s="152">
        <v>60</v>
      </c>
      <c r="J18" s="153">
        <v>-7</v>
      </c>
      <c r="K18" s="151">
        <v>13920</v>
      </c>
      <c r="L18" s="152">
        <v>4</v>
      </c>
      <c r="M18" s="152">
        <v>18</v>
      </c>
      <c r="N18" s="152">
        <v>27</v>
      </c>
      <c r="O18" s="154">
        <v>35</v>
      </c>
      <c r="P18" s="151">
        <v>14927</v>
      </c>
      <c r="Q18" s="152">
        <v>3</v>
      </c>
      <c r="R18" s="152">
        <v>20</v>
      </c>
      <c r="S18" s="152">
        <v>26</v>
      </c>
      <c r="T18" s="155">
        <v>25</v>
      </c>
    </row>
    <row r="19" spans="1:20" ht="18.75" customHeight="1">
      <c r="A19" s="150" t="s">
        <v>25</v>
      </c>
      <c r="B19" s="151">
        <v>22752</v>
      </c>
      <c r="C19" s="152">
        <v>54364</v>
      </c>
      <c r="D19" s="152">
        <v>-20</v>
      </c>
      <c r="E19" s="152">
        <v>37</v>
      </c>
      <c r="F19" s="152">
        <v>75</v>
      </c>
      <c r="G19" s="152">
        <v>-38</v>
      </c>
      <c r="H19" s="152">
        <v>113</v>
      </c>
      <c r="I19" s="152">
        <v>95</v>
      </c>
      <c r="J19" s="153">
        <v>18</v>
      </c>
      <c r="K19" s="151">
        <v>25556</v>
      </c>
      <c r="L19" s="152">
        <v>21</v>
      </c>
      <c r="M19" s="152">
        <v>36</v>
      </c>
      <c r="N19" s="152">
        <v>65</v>
      </c>
      <c r="O19" s="154">
        <v>49</v>
      </c>
      <c r="P19" s="151">
        <v>28808</v>
      </c>
      <c r="Q19" s="152">
        <v>16</v>
      </c>
      <c r="R19" s="152">
        <v>39</v>
      </c>
      <c r="S19" s="152">
        <v>48</v>
      </c>
      <c r="T19" s="155">
        <v>46</v>
      </c>
    </row>
    <row r="20" spans="1:20" ht="18.75" customHeight="1">
      <c r="A20" s="150" t="s">
        <v>26</v>
      </c>
      <c r="B20" s="151">
        <v>14117</v>
      </c>
      <c r="C20" s="152">
        <v>34284</v>
      </c>
      <c r="D20" s="152">
        <v>-69</v>
      </c>
      <c r="E20" s="152">
        <v>12</v>
      </c>
      <c r="F20" s="152">
        <v>62</v>
      </c>
      <c r="G20" s="152">
        <v>-50</v>
      </c>
      <c r="H20" s="152">
        <v>69</v>
      </c>
      <c r="I20" s="152">
        <v>88</v>
      </c>
      <c r="J20" s="153">
        <v>-19</v>
      </c>
      <c r="K20" s="151">
        <v>15870</v>
      </c>
      <c r="L20" s="152">
        <v>4</v>
      </c>
      <c r="M20" s="152">
        <v>25</v>
      </c>
      <c r="N20" s="152">
        <v>41</v>
      </c>
      <c r="O20" s="154">
        <v>53</v>
      </c>
      <c r="P20" s="151">
        <v>18414</v>
      </c>
      <c r="Q20" s="152">
        <v>8</v>
      </c>
      <c r="R20" s="152">
        <v>37</v>
      </c>
      <c r="S20" s="152">
        <v>28</v>
      </c>
      <c r="T20" s="155">
        <v>35</v>
      </c>
    </row>
    <row r="21" spans="1:20" ht="18.75" customHeight="1">
      <c r="A21" s="150" t="s">
        <v>27</v>
      </c>
      <c r="B21" s="151">
        <v>13420</v>
      </c>
      <c r="C21" s="152">
        <v>33312</v>
      </c>
      <c r="D21" s="152">
        <v>-29</v>
      </c>
      <c r="E21" s="152">
        <v>21</v>
      </c>
      <c r="F21" s="152">
        <v>47</v>
      </c>
      <c r="G21" s="152">
        <v>-26</v>
      </c>
      <c r="H21" s="152">
        <v>103</v>
      </c>
      <c r="I21" s="152">
        <v>106</v>
      </c>
      <c r="J21" s="153">
        <v>-3</v>
      </c>
      <c r="K21" s="151">
        <v>15710</v>
      </c>
      <c r="L21" s="152">
        <v>13</v>
      </c>
      <c r="M21" s="152">
        <v>24</v>
      </c>
      <c r="N21" s="152">
        <v>56</v>
      </c>
      <c r="O21" s="154">
        <v>50</v>
      </c>
      <c r="P21" s="151">
        <v>17602</v>
      </c>
      <c r="Q21" s="152">
        <v>8</v>
      </c>
      <c r="R21" s="152">
        <v>23</v>
      </c>
      <c r="S21" s="152">
        <v>47</v>
      </c>
      <c r="T21" s="155">
        <v>56</v>
      </c>
    </row>
    <row r="22" spans="1:20" ht="18.75" customHeight="1">
      <c r="A22" s="150" t="s">
        <v>28</v>
      </c>
      <c r="B22" s="151">
        <v>12000</v>
      </c>
      <c r="C22" s="152">
        <v>26831</v>
      </c>
      <c r="D22" s="152">
        <v>-53</v>
      </c>
      <c r="E22" s="152">
        <v>8</v>
      </c>
      <c r="F22" s="152">
        <v>48</v>
      </c>
      <c r="G22" s="152">
        <v>-40</v>
      </c>
      <c r="H22" s="152">
        <v>48</v>
      </c>
      <c r="I22" s="152">
        <v>61</v>
      </c>
      <c r="J22" s="153">
        <v>-13</v>
      </c>
      <c r="K22" s="151">
        <v>12730</v>
      </c>
      <c r="L22" s="152">
        <v>3</v>
      </c>
      <c r="M22" s="152">
        <v>20</v>
      </c>
      <c r="N22" s="152">
        <v>25</v>
      </c>
      <c r="O22" s="154">
        <v>27</v>
      </c>
      <c r="P22" s="151">
        <v>14101</v>
      </c>
      <c r="Q22" s="152">
        <v>5</v>
      </c>
      <c r="R22" s="152">
        <v>28</v>
      </c>
      <c r="S22" s="152">
        <v>23</v>
      </c>
      <c r="T22" s="155">
        <v>34</v>
      </c>
    </row>
    <row r="23" spans="1:20" ht="18.75" customHeight="1">
      <c r="A23" s="144" t="s">
        <v>29</v>
      </c>
      <c r="B23" s="145">
        <v>849</v>
      </c>
      <c r="C23" s="146">
        <v>1816</v>
      </c>
      <c r="D23" s="146">
        <v>-3</v>
      </c>
      <c r="E23" s="146">
        <v>1</v>
      </c>
      <c r="F23" s="146">
        <v>3</v>
      </c>
      <c r="G23" s="146">
        <v>-2</v>
      </c>
      <c r="H23" s="146">
        <v>1</v>
      </c>
      <c r="I23" s="146">
        <v>2</v>
      </c>
      <c r="J23" s="147">
        <v>-1</v>
      </c>
      <c r="K23" s="145">
        <v>860</v>
      </c>
      <c r="L23" s="146">
        <v>0</v>
      </c>
      <c r="M23" s="146">
        <v>1</v>
      </c>
      <c r="N23" s="146">
        <v>1</v>
      </c>
      <c r="O23" s="148">
        <v>0</v>
      </c>
      <c r="P23" s="145">
        <v>956</v>
      </c>
      <c r="Q23" s="146">
        <v>1</v>
      </c>
      <c r="R23" s="146">
        <v>2</v>
      </c>
      <c r="S23" s="146">
        <v>0</v>
      </c>
      <c r="T23" s="149">
        <v>2</v>
      </c>
    </row>
    <row r="24" spans="1:20" ht="18.75" customHeight="1">
      <c r="A24" s="150" t="s">
        <v>30</v>
      </c>
      <c r="B24" s="151">
        <v>849</v>
      </c>
      <c r="C24" s="152">
        <v>1816</v>
      </c>
      <c r="D24" s="152">
        <v>-3</v>
      </c>
      <c r="E24" s="152">
        <v>1</v>
      </c>
      <c r="F24" s="152">
        <v>3</v>
      </c>
      <c r="G24" s="152">
        <v>-2</v>
      </c>
      <c r="H24" s="152">
        <v>1</v>
      </c>
      <c r="I24" s="152">
        <v>2</v>
      </c>
      <c r="J24" s="153">
        <v>-1</v>
      </c>
      <c r="K24" s="151">
        <v>860</v>
      </c>
      <c r="L24" s="152">
        <v>0</v>
      </c>
      <c r="M24" s="152">
        <v>1</v>
      </c>
      <c r="N24" s="152">
        <v>1</v>
      </c>
      <c r="O24" s="154">
        <v>0</v>
      </c>
      <c r="P24" s="151">
        <v>956</v>
      </c>
      <c r="Q24" s="152">
        <v>1</v>
      </c>
      <c r="R24" s="152">
        <v>2</v>
      </c>
      <c r="S24" s="152">
        <v>0</v>
      </c>
      <c r="T24" s="155">
        <v>2</v>
      </c>
    </row>
    <row r="25" spans="1:20" ht="18.75" customHeight="1">
      <c r="A25" s="144" t="s">
        <v>31</v>
      </c>
      <c r="B25" s="145">
        <v>11208</v>
      </c>
      <c r="C25" s="146">
        <v>27966</v>
      </c>
      <c r="D25" s="146">
        <v>-2</v>
      </c>
      <c r="E25" s="146">
        <v>18</v>
      </c>
      <c r="F25" s="146">
        <v>16</v>
      </c>
      <c r="G25" s="146">
        <v>2</v>
      </c>
      <c r="H25" s="146">
        <v>66</v>
      </c>
      <c r="I25" s="146">
        <v>70</v>
      </c>
      <c r="J25" s="147">
        <v>-4</v>
      </c>
      <c r="K25" s="145">
        <v>13348</v>
      </c>
      <c r="L25" s="146">
        <v>9</v>
      </c>
      <c r="M25" s="146">
        <v>10</v>
      </c>
      <c r="N25" s="146">
        <v>36</v>
      </c>
      <c r="O25" s="148">
        <v>40</v>
      </c>
      <c r="P25" s="145">
        <v>14618</v>
      </c>
      <c r="Q25" s="146">
        <v>9</v>
      </c>
      <c r="R25" s="146">
        <v>6</v>
      </c>
      <c r="S25" s="146">
        <v>30</v>
      </c>
      <c r="T25" s="149">
        <v>30</v>
      </c>
    </row>
    <row r="26" spans="1:20" ht="18.75" customHeight="1">
      <c r="A26" s="150" t="s">
        <v>32</v>
      </c>
      <c r="B26" s="151">
        <v>11208</v>
      </c>
      <c r="C26" s="152">
        <v>27966</v>
      </c>
      <c r="D26" s="152">
        <v>-2</v>
      </c>
      <c r="E26" s="152">
        <v>18</v>
      </c>
      <c r="F26" s="152">
        <v>16</v>
      </c>
      <c r="G26" s="152">
        <v>2</v>
      </c>
      <c r="H26" s="152">
        <v>66</v>
      </c>
      <c r="I26" s="152">
        <v>70</v>
      </c>
      <c r="J26" s="153">
        <v>-4</v>
      </c>
      <c r="K26" s="151">
        <v>13348</v>
      </c>
      <c r="L26" s="152">
        <v>9</v>
      </c>
      <c r="M26" s="152">
        <v>10</v>
      </c>
      <c r="N26" s="152">
        <v>36</v>
      </c>
      <c r="O26" s="154">
        <v>40</v>
      </c>
      <c r="P26" s="151">
        <v>14618</v>
      </c>
      <c r="Q26" s="152">
        <v>9</v>
      </c>
      <c r="R26" s="152">
        <v>6</v>
      </c>
      <c r="S26" s="152">
        <v>30</v>
      </c>
      <c r="T26" s="155">
        <v>30</v>
      </c>
    </row>
    <row r="27" spans="1:20" ht="18.75" customHeight="1">
      <c r="A27" s="144" t="s">
        <v>33</v>
      </c>
      <c r="B27" s="145">
        <v>9146</v>
      </c>
      <c r="C27" s="146">
        <v>23659</v>
      </c>
      <c r="D27" s="146">
        <v>-19</v>
      </c>
      <c r="E27" s="146">
        <v>12</v>
      </c>
      <c r="F27" s="146">
        <v>38</v>
      </c>
      <c r="G27" s="146">
        <v>-26</v>
      </c>
      <c r="H27" s="146">
        <v>53</v>
      </c>
      <c r="I27" s="146">
        <v>46</v>
      </c>
      <c r="J27" s="147">
        <v>7</v>
      </c>
      <c r="K27" s="145">
        <v>11303</v>
      </c>
      <c r="L27" s="146">
        <v>4</v>
      </c>
      <c r="M27" s="146">
        <v>24</v>
      </c>
      <c r="N27" s="146">
        <v>25</v>
      </c>
      <c r="O27" s="148">
        <v>22</v>
      </c>
      <c r="P27" s="145">
        <v>12356</v>
      </c>
      <c r="Q27" s="146">
        <v>8</v>
      </c>
      <c r="R27" s="146">
        <v>14</v>
      </c>
      <c r="S27" s="146">
        <v>28</v>
      </c>
      <c r="T27" s="149">
        <v>24</v>
      </c>
    </row>
    <row r="28" spans="1:20" ht="18.75" customHeight="1">
      <c r="A28" s="150" t="s">
        <v>34</v>
      </c>
      <c r="B28" s="151">
        <v>3432</v>
      </c>
      <c r="C28" s="152">
        <v>9008</v>
      </c>
      <c r="D28" s="152">
        <v>-15</v>
      </c>
      <c r="E28" s="152">
        <v>6</v>
      </c>
      <c r="F28" s="152">
        <v>17</v>
      </c>
      <c r="G28" s="152">
        <v>-11</v>
      </c>
      <c r="H28" s="152">
        <v>22</v>
      </c>
      <c r="I28" s="152">
        <v>26</v>
      </c>
      <c r="J28" s="153">
        <v>-4</v>
      </c>
      <c r="K28" s="151">
        <v>4289</v>
      </c>
      <c r="L28" s="152">
        <v>2</v>
      </c>
      <c r="M28" s="152">
        <v>8</v>
      </c>
      <c r="N28" s="152">
        <v>9</v>
      </c>
      <c r="O28" s="154">
        <v>11</v>
      </c>
      <c r="P28" s="151">
        <v>4719</v>
      </c>
      <c r="Q28" s="152">
        <v>4</v>
      </c>
      <c r="R28" s="152">
        <v>9</v>
      </c>
      <c r="S28" s="152">
        <v>13</v>
      </c>
      <c r="T28" s="155">
        <v>15</v>
      </c>
    </row>
    <row r="29" spans="1:20" ht="18.75" customHeight="1" thickBot="1">
      <c r="A29" s="156" t="s">
        <v>35</v>
      </c>
      <c r="B29" s="157">
        <v>5714</v>
      </c>
      <c r="C29" s="158">
        <v>14651</v>
      </c>
      <c r="D29" s="158">
        <v>-4</v>
      </c>
      <c r="E29" s="158">
        <v>6</v>
      </c>
      <c r="F29" s="158">
        <v>21</v>
      </c>
      <c r="G29" s="158">
        <v>-15</v>
      </c>
      <c r="H29" s="158">
        <v>31</v>
      </c>
      <c r="I29" s="158">
        <v>20</v>
      </c>
      <c r="J29" s="159">
        <v>11</v>
      </c>
      <c r="K29" s="157">
        <v>7014</v>
      </c>
      <c r="L29" s="158">
        <v>2</v>
      </c>
      <c r="M29" s="158">
        <v>16</v>
      </c>
      <c r="N29" s="158">
        <v>16</v>
      </c>
      <c r="O29" s="160">
        <v>11</v>
      </c>
      <c r="P29" s="157">
        <v>7637</v>
      </c>
      <c r="Q29" s="158">
        <v>4</v>
      </c>
      <c r="R29" s="158">
        <v>5</v>
      </c>
      <c r="S29" s="158">
        <v>15</v>
      </c>
      <c r="T29" s="161">
        <v>9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1376</v>
      </c>
      <c r="D7" s="7">
        <f>SUM(D8:D16)</f>
        <v>1748</v>
      </c>
      <c r="E7" s="7">
        <f>SUM(E8:E16)</f>
        <v>-372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622</v>
      </c>
      <c r="D8" s="7">
        <f>'県外ﾌﾞﾛｯｸ別移動'!$T$6</f>
        <v>771</v>
      </c>
      <c r="E8" s="7">
        <f>C8-D8</f>
        <v>-149</v>
      </c>
      <c r="F8" s="7">
        <f>ROUND(C8/C$7,2)*100</f>
        <v>45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37</v>
      </c>
      <c r="D9" s="7">
        <f>'県外ﾌﾞﾛｯｸ別移動'!$S$6</f>
        <v>40</v>
      </c>
      <c r="E9" s="7">
        <f aca="true" t="shared" si="0" ref="E9:E16">C9-D9</f>
        <v>-3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79</v>
      </c>
      <c r="E10" s="7">
        <f t="shared" si="0"/>
        <v>2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139</v>
      </c>
      <c r="D11" s="7">
        <f>'県外ﾌﾞﾛｯｸ別移動'!$Q$6</f>
        <v>156</v>
      </c>
      <c r="E11" s="7">
        <f t="shared" si="0"/>
        <v>-17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83</v>
      </c>
      <c r="D12" s="7">
        <f>'県外ﾌﾞﾛｯｸ別移動'!$P$6</f>
        <v>74</v>
      </c>
      <c r="E12" s="7">
        <f t="shared" si="0"/>
        <v>9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222</v>
      </c>
      <c r="D13" s="7">
        <f>'県外ﾌﾞﾛｯｸ別移動'!$O$6</f>
        <v>340</v>
      </c>
      <c r="E13" s="7">
        <f t="shared" si="0"/>
        <v>-118</v>
      </c>
      <c r="F13" s="7">
        <f t="shared" si="1"/>
        <v>16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14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5</v>
      </c>
      <c r="E15" s="7">
        <f t="shared" si="0"/>
        <v>6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172</v>
      </c>
      <c r="D16" s="7">
        <f>'県外ﾌﾞﾛｯｸ別移動'!$U$6</f>
        <v>269</v>
      </c>
      <c r="E16" s="7">
        <f t="shared" si="0"/>
        <v>-97</v>
      </c>
      <c r="F16" s="7">
        <f t="shared" si="1"/>
        <v>13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88" t="s">
        <v>0</v>
      </c>
      <c r="P1" s="188"/>
    </row>
    <row r="2" spans="1:21" ht="18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9" t="s">
        <v>93</v>
      </c>
      <c r="P3" s="189"/>
      <c r="Q3" s="12"/>
      <c r="R3" s="13"/>
      <c r="S3" s="13"/>
      <c r="T3" s="13"/>
    </row>
    <row r="4" spans="1:16" ht="13.5" customHeight="1">
      <c r="A4" s="190" t="s">
        <v>2</v>
      </c>
      <c r="B4" s="193" t="s">
        <v>3</v>
      </c>
      <c r="C4" s="196" t="s">
        <v>4</v>
      </c>
      <c r="D4" s="197"/>
      <c r="E4" s="197"/>
      <c r="F4" s="197"/>
      <c r="G4" s="197"/>
      <c r="H4" s="197"/>
      <c r="I4" s="197" t="s">
        <v>5</v>
      </c>
      <c r="J4" s="197"/>
      <c r="K4" s="197"/>
      <c r="L4" s="197"/>
      <c r="M4" s="197"/>
      <c r="N4" s="198"/>
      <c r="O4" s="196" t="s">
        <v>6</v>
      </c>
      <c r="P4" s="199"/>
    </row>
    <row r="5" spans="1:16" ht="13.5" customHeight="1">
      <c r="A5" s="191"/>
      <c r="B5" s="194"/>
      <c r="C5" s="200" t="s">
        <v>7</v>
      </c>
      <c r="D5" s="201"/>
      <c r="E5" s="202"/>
      <c r="F5" s="200" t="s">
        <v>8</v>
      </c>
      <c r="G5" s="201"/>
      <c r="H5" s="202"/>
      <c r="I5" s="200" t="s">
        <v>7</v>
      </c>
      <c r="J5" s="201"/>
      <c r="K5" s="202"/>
      <c r="L5" s="200" t="s">
        <v>8</v>
      </c>
      <c r="M5" s="201"/>
      <c r="N5" s="202"/>
      <c r="O5" s="204" t="s">
        <v>7</v>
      </c>
      <c r="P5" s="206" t="s">
        <v>8</v>
      </c>
    </row>
    <row r="6" spans="1:16" ht="12.75">
      <c r="A6" s="192"/>
      <c r="B6" s="19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205"/>
      <c r="P6" s="207"/>
    </row>
    <row r="7" spans="1:19" ht="18.75" customHeight="1">
      <c r="A7" s="17" t="s">
        <v>12</v>
      </c>
      <c r="B7" s="43">
        <v>5054</v>
      </c>
      <c r="C7" s="47">
        <v>952</v>
      </c>
      <c r="D7" s="48">
        <v>487</v>
      </c>
      <c r="E7" s="46">
        <v>465</v>
      </c>
      <c r="F7" s="47">
        <v>952</v>
      </c>
      <c r="G7" s="48">
        <v>487</v>
      </c>
      <c r="H7" s="46">
        <v>465</v>
      </c>
      <c r="I7" s="47">
        <v>1376</v>
      </c>
      <c r="J7" s="48">
        <v>786</v>
      </c>
      <c r="K7" s="46">
        <v>590</v>
      </c>
      <c r="L7" s="47">
        <v>1748</v>
      </c>
      <c r="M7" s="48">
        <v>885</v>
      </c>
      <c r="N7" s="46">
        <v>863</v>
      </c>
      <c r="O7" s="49">
        <v>6</v>
      </c>
      <c r="P7" s="50">
        <v>20</v>
      </c>
      <c r="R7" s="42"/>
      <c r="S7" s="42"/>
    </row>
    <row r="8" spans="1:18" ht="18.75" customHeight="1">
      <c r="A8" s="17" t="s">
        <v>13</v>
      </c>
      <c r="B8" s="43">
        <v>4816</v>
      </c>
      <c r="C8" s="47">
        <v>902</v>
      </c>
      <c r="D8" s="48">
        <v>458</v>
      </c>
      <c r="E8" s="46">
        <v>444</v>
      </c>
      <c r="F8" s="47">
        <v>876</v>
      </c>
      <c r="G8" s="48">
        <v>445</v>
      </c>
      <c r="H8" s="46">
        <v>431</v>
      </c>
      <c r="I8" s="47">
        <v>1306</v>
      </c>
      <c r="J8" s="48">
        <v>753</v>
      </c>
      <c r="K8" s="46">
        <v>553</v>
      </c>
      <c r="L8" s="47">
        <v>1707</v>
      </c>
      <c r="M8" s="48">
        <v>866</v>
      </c>
      <c r="N8" s="46">
        <v>841</v>
      </c>
      <c r="O8" s="49">
        <v>6</v>
      </c>
      <c r="P8" s="50">
        <v>19</v>
      </c>
      <c r="R8" s="42"/>
    </row>
    <row r="9" spans="1:16" ht="18.75" customHeight="1">
      <c r="A9" s="17" t="s">
        <v>14</v>
      </c>
      <c r="B9" s="43">
        <v>238</v>
      </c>
      <c r="C9" s="47">
        <v>50</v>
      </c>
      <c r="D9" s="48">
        <v>29</v>
      </c>
      <c r="E9" s="46">
        <v>21</v>
      </c>
      <c r="F9" s="47">
        <v>76</v>
      </c>
      <c r="G9" s="48">
        <v>42</v>
      </c>
      <c r="H9" s="46">
        <v>34</v>
      </c>
      <c r="I9" s="47">
        <v>70</v>
      </c>
      <c r="J9" s="48">
        <v>33</v>
      </c>
      <c r="K9" s="46">
        <v>37</v>
      </c>
      <c r="L9" s="47">
        <v>41</v>
      </c>
      <c r="M9" s="48">
        <v>19</v>
      </c>
      <c r="N9" s="46">
        <v>22</v>
      </c>
      <c r="O9" s="49">
        <v>0</v>
      </c>
      <c r="P9" s="50">
        <v>1</v>
      </c>
    </row>
    <row r="10" spans="1:16" ht="18.75" customHeight="1">
      <c r="A10" s="18" t="s">
        <v>15</v>
      </c>
      <c r="B10" s="44">
        <v>1987</v>
      </c>
      <c r="C10" s="51">
        <v>329</v>
      </c>
      <c r="D10" s="52">
        <v>164</v>
      </c>
      <c r="E10" s="53">
        <v>165</v>
      </c>
      <c r="F10" s="51">
        <v>279</v>
      </c>
      <c r="G10" s="52">
        <v>149</v>
      </c>
      <c r="H10" s="53">
        <v>130</v>
      </c>
      <c r="I10" s="51">
        <v>590</v>
      </c>
      <c r="J10" s="52">
        <v>339</v>
      </c>
      <c r="K10" s="53">
        <v>251</v>
      </c>
      <c r="L10" s="51">
        <v>779</v>
      </c>
      <c r="M10" s="52">
        <v>421</v>
      </c>
      <c r="N10" s="53">
        <v>358</v>
      </c>
      <c r="O10" s="54">
        <v>2</v>
      </c>
      <c r="P10" s="55">
        <v>8</v>
      </c>
    </row>
    <row r="11" spans="1:16" ht="18.75" customHeight="1">
      <c r="A11" s="18" t="s">
        <v>16</v>
      </c>
      <c r="B11" s="44">
        <v>708</v>
      </c>
      <c r="C11" s="51">
        <v>124</v>
      </c>
      <c r="D11" s="52">
        <v>68</v>
      </c>
      <c r="E11" s="53">
        <v>56</v>
      </c>
      <c r="F11" s="51">
        <v>131</v>
      </c>
      <c r="G11" s="52">
        <v>57</v>
      </c>
      <c r="H11" s="53">
        <v>74</v>
      </c>
      <c r="I11" s="51">
        <v>130</v>
      </c>
      <c r="J11" s="52">
        <v>63</v>
      </c>
      <c r="K11" s="53">
        <v>67</v>
      </c>
      <c r="L11" s="51">
        <v>322</v>
      </c>
      <c r="M11" s="52">
        <v>152</v>
      </c>
      <c r="N11" s="53">
        <v>170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490</v>
      </c>
      <c r="C12" s="51">
        <v>77</v>
      </c>
      <c r="D12" s="52">
        <v>41</v>
      </c>
      <c r="E12" s="53">
        <v>36</v>
      </c>
      <c r="F12" s="51">
        <v>42</v>
      </c>
      <c r="G12" s="52">
        <v>22</v>
      </c>
      <c r="H12" s="53">
        <v>20</v>
      </c>
      <c r="I12" s="51">
        <v>184</v>
      </c>
      <c r="J12" s="52">
        <v>118</v>
      </c>
      <c r="K12" s="53">
        <v>66</v>
      </c>
      <c r="L12" s="51">
        <v>186</v>
      </c>
      <c r="M12" s="52">
        <v>103</v>
      </c>
      <c r="N12" s="53">
        <v>83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233</v>
      </c>
      <c r="C13" s="51">
        <v>24</v>
      </c>
      <c r="D13" s="52">
        <v>11</v>
      </c>
      <c r="E13" s="53">
        <v>13</v>
      </c>
      <c r="F13" s="51">
        <v>33</v>
      </c>
      <c r="G13" s="52">
        <v>17</v>
      </c>
      <c r="H13" s="53">
        <v>16</v>
      </c>
      <c r="I13" s="51">
        <v>81</v>
      </c>
      <c r="J13" s="52">
        <v>35</v>
      </c>
      <c r="K13" s="53">
        <v>46</v>
      </c>
      <c r="L13" s="51">
        <v>95</v>
      </c>
      <c r="M13" s="52">
        <v>43</v>
      </c>
      <c r="N13" s="53">
        <v>52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206</v>
      </c>
      <c r="C14" s="51">
        <v>35</v>
      </c>
      <c r="D14" s="52">
        <v>18</v>
      </c>
      <c r="E14" s="53">
        <v>17</v>
      </c>
      <c r="F14" s="51">
        <v>49</v>
      </c>
      <c r="G14" s="52">
        <v>21</v>
      </c>
      <c r="H14" s="53">
        <v>28</v>
      </c>
      <c r="I14" s="51">
        <v>60</v>
      </c>
      <c r="J14" s="52">
        <v>31</v>
      </c>
      <c r="K14" s="53">
        <v>29</v>
      </c>
      <c r="L14" s="51">
        <v>62</v>
      </c>
      <c r="M14" s="52">
        <v>28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158</v>
      </c>
      <c r="C15" s="51">
        <v>53</v>
      </c>
      <c r="D15" s="52">
        <v>24</v>
      </c>
      <c r="E15" s="53">
        <v>29</v>
      </c>
      <c r="F15" s="51">
        <v>39</v>
      </c>
      <c r="G15" s="52">
        <v>20</v>
      </c>
      <c r="H15" s="53">
        <v>19</v>
      </c>
      <c r="I15" s="51">
        <v>46</v>
      </c>
      <c r="J15" s="52">
        <v>39</v>
      </c>
      <c r="K15" s="53">
        <v>7</v>
      </c>
      <c r="L15" s="51">
        <v>20</v>
      </c>
      <c r="M15" s="52">
        <v>10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58</v>
      </c>
      <c r="C16" s="51">
        <v>8</v>
      </c>
      <c r="D16" s="52">
        <v>4</v>
      </c>
      <c r="E16" s="53">
        <v>4</v>
      </c>
      <c r="F16" s="51">
        <v>31</v>
      </c>
      <c r="G16" s="52">
        <v>14</v>
      </c>
      <c r="H16" s="53">
        <v>17</v>
      </c>
      <c r="I16" s="51">
        <v>7</v>
      </c>
      <c r="J16" s="52">
        <v>5</v>
      </c>
      <c r="K16" s="53">
        <v>2</v>
      </c>
      <c r="L16" s="51">
        <v>12</v>
      </c>
      <c r="M16" s="52">
        <v>7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17</v>
      </c>
      <c r="D17" s="52">
        <v>4</v>
      </c>
      <c r="E17" s="53">
        <v>13</v>
      </c>
      <c r="F17" s="51">
        <v>31</v>
      </c>
      <c r="G17" s="52">
        <v>16</v>
      </c>
      <c r="H17" s="53">
        <v>15</v>
      </c>
      <c r="I17" s="51">
        <v>11</v>
      </c>
      <c r="J17" s="52">
        <v>7</v>
      </c>
      <c r="K17" s="53">
        <v>4</v>
      </c>
      <c r="L17" s="51">
        <v>23</v>
      </c>
      <c r="M17" s="52">
        <v>5</v>
      </c>
      <c r="N17" s="53">
        <v>18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98</v>
      </c>
      <c r="C18" s="51">
        <v>11</v>
      </c>
      <c r="D18" s="52">
        <v>5</v>
      </c>
      <c r="E18" s="53">
        <v>6</v>
      </c>
      <c r="F18" s="51">
        <v>27</v>
      </c>
      <c r="G18" s="52">
        <v>13</v>
      </c>
      <c r="H18" s="53">
        <v>14</v>
      </c>
      <c r="I18" s="51">
        <v>37</v>
      </c>
      <c r="J18" s="52">
        <v>23</v>
      </c>
      <c r="K18" s="53">
        <v>14</v>
      </c>
      <c r="L18" s="51">
        <v>22</v>
      </c>
      <c r="M18" s="52">
        <v>5</v>
      </c>
      <c r="N18" s="53">
        <v>17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113</v>
      </c>
      <c r="C19" s="51">
        <v>28</v>
      </c>
      <c r="D19" s="52">
        <v>11</v>
      </c>
      <c r="E19" s="53">
        <v>17</v>
      </c>
      <c r="F19" s="51">
        <v>28</v>
      </c>
      <c r="G19" s="52">
        <v>17</v>
      </c>
      <c r="H19" s="53">
        <v>11</v>
      </c>
      <c r="I19" s="51">
        <v>24</v>
      </c>
      <c r="J19" s="52">
        <v>15</v>
      </c>
      <c r="K19" s="53">
        <v>9</v>
      </c>
      <c r="L19" s="51">
        <v>26</v>
      </c>
      <c r="M19" s="52">
        <v>13</v>
      </c>
      <c r="N19" s="53">
        <v>13</v>
      </c>
      <c r="O19" s="54">
        <v>1</v>
      </c>
      <c r="P19" s="55">
        <v>6</v>
      </c>
    </row>
    <row r="20" spans="1:16" ht="18.75" customHeight="1">
      <c r="A20" s="18" t="s">
        <v>25</v>
      </c>
      <c r="B20" s="44">
        <v>208</v>
      </c>
      <c r="C20" s="51">
        <v>60</v>
      </c>
      <c r="D20" s="52">
        <v>34</v>
      </c>
      <c r="E20" s="53">
        <v>26</v>
      </c>
      <c r="F20" s="51">
        <v>41</v>
      </c>
      <c r="G20" s="52">
        <v>22</v>
      </c>
      <c r="H20" s="53">
        <v>19</v>
      </c>
      <c r="I20" s="51">
        <v>53</v>
      </c>
      <c r="J20" s="52">
        <v>31</v>
      </c>
      <c r="K20" s="53">
        <v>22</v>
      </c>
      <c r="L20" s="51">
        <v>54</v>
      </c>
      <c r="M20" s="52">
        <v>27</v>
      </c>
      <c r="N20" s="53">
        <v>27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157</v>
      </c>
      <c r="C21" s="51">
        <v>47</v>
      </c>
      <c r="D21" s="52">
        <v>27</v>
      </c>
      <c r="E21" s="53">
        <v>20</v>
      </c>
      <c r="F21" s="51">
        <v>55</v>
      </c>
      <c r="G21" s="52">
        <v>36</v>
      </c>
      <c r="H21" s="53">
        <v>19</v>
      </c>
      <c r="I21" s="51">
        <v>22</v>
      </c>
      <c r="J21" s="52">
        <v>14</v>
      </c>
      <c r="K21" s="53">
        <v>8</v>
      </c>
      <c r="L21" s="51">
        <v>29</v>
      </c>
      <c r="M21" s="52">
        <v>16</v>
      </c>
      <c r="N21" s="53">
        <v>13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209</v>
      </c>
      <c r="C22" s="51">
        <v>61</v>
      </c>
      <c r="D22" s="52">
        <v>33</v>
      </c>
      <c r="E22" s="53">
        <v>28</v>
      </c>
      <c r="F22" s="51">
        <v>57</v>
      </c>
      <c r="G22" s="52">
        <v>27</v>
      </c>
      <c r="H22" s="53">
        <v>30</v>
      </c>
      <c r="I22" s="51">
        <v>41</v>
      </c>
      <c r="J22" s="52">
        <v>22</v>
      </c>
      <c r="K22" s="53">
        <v>19</v>
      </c>
      <c r="L22" s="51">
        <v>49</v>
      </c>
      <c r="M22" s="52">
        <v>23</v>
      </c>
      <c r="N22" s="53">
        <v>26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109</v>
      </c>
      <c r="C23" s="51">
        <v>28</v>
      </c>
      <c r="D23" s="52">
        <v>14</v>
      </c>
      <c r="E23" s="53">
        <v>14</v>
      </c>
      <c r="F23" s="51">
        <v>33</v>
      </c>
      <c r="G23" s="52">
        <v>14</v>
      </c>
      <c r="H23" s="53">
        <v>19</v>
      </c>
      <c r="I23" s="51">
        <v>20</v>
      </c>
      <c r="J23" s="52">
        <v>11</v>
      </c>
      <c r="K23" s="53">
        <v>9</v>
      </c>
      <c r="L23" s="51">
        <v>28</v>
      </c>
      <c r="M23" s="52">
        <v>13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136</v>
      </c>
      <c r="C26" s="47">
        <v>34</v>
      </c>
      <c r="D26" s="48">
        <v>17</v>
      </c>
      <c r="E26" s="46">
        <v>17</v>
      </c>
      <c r="F26" s="47">
        <v>48</v>
      </c>
      <c r="G26" s="48">
        <v>28</v>
      </c>
      <c r="H26" s="46">
        <v>20</v>
      </c>
      <c r="I26" s="47">
        <v>32</v>
      </c>
      <c r="J26" s="48">
        <v>19</v>
      </c>
      <c r="K26" s="46">
        <v>13</v>
      </c>
      <c r="L26" s="47">
        <v>21</v>
      </c>
      <c r="M26" s="48">
        <v>11</v>
      </c>
      <c r="N26" s="46">
        <v>10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136</v>
      </c>
      <c r="C27" s="51">
        <v>34</v>
      </c>
      <c r="D27" s="52">
        <v>17</v>
      </c>
      <c r="E27" s="53">
        <v>17</v>
      </c>
      <c r="F27" s="51">
        <v>48</v>
      </c>
      <c r="G27" s="52">
        <v>28</v>
      </c>
      <c r="H27" s="53">
        <v>20</v>
      </c>
      <c r="I27" s="51">
        <v>32</v>
      </c>
      <c r="J27" s="52">
        <v>19</v>
      </c>
      <c r="K27" s="53">
        <v>13</v>
      </c>
      <c r="L27" s="51">
        <v>21</v>
      </c>
      <c r="M27" s="52">
        <v>11</v>
      </c>
      <c r="N27" s="53">
        <v>10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99</v>
      </c>
      <c r="C28" s="47">
        <v>15</v>
      </c>
      <c r="D28" s="48">
        <v>11</v>
      </c>
      <c r="E28" s="46">
        <v>4</v>
      </c>
      <c r="F28" s="47">
        <v>27</v>
      </c>
      <c r="G28" s="48">
        <v>14</v>
      </c>
      <c r="H28" s="46">
        <v>13</v>
      </c>
      <c r="I28" s="47">
        <v>38</v>
      </c>
      <c r="J28" s="48">
        <v>14</v>
      </c>
      <c r="K28" s="46">
        <v>24</v>
      </c>
      <c r="L28" s="47">
        <v>19</v>
      </c>
      <c r="M28" s="48">
        <v>8</v>
      </c>
      <c r="N28" s="46">
        <v>11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48</v>
      </c>
      <c r="C29" s="51">
        <v>5</v>
      </c>
      <c r="D29" s="52">
        <v>3</v>
      </c>
      <c r="E29" s="53">
        <v>2</v>
      </c>
      <c r="F29" s="51">
        <v>16</v>
      </c>
      <c r="G29" s="52">
        <v>8</v>
      </c>
      <c r="H29" s="53">
        <v>8</v>
      </c>
      <c r="I29" s="51">
        <v>17</v>
      </c>
      <c r="J29" s="52">
        <v>6</v>
      </c>
      <c r="K29" s="53">
        <v>11</v>
      </c>
      <c r="L29" s="51">
        <v>10</v>
      </c>
      <c r="M29" s="52">
        <v>3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51</v>
      </c>
      <c r="C30" s="56">
        <v>10</v>
      </c>
      <c r="D30" s="57">
        <v>8</v>
      </c>
      <c r="E30" s="58">
        <v>2</v>
      </c>
      <c r="F30" s="56">
        <v>11</v>
      </c>
      <c r="G30" s="57">
        <v>6</v>
      </c>
      <c r="H30" s="58">
        <v>5</v>
      </c>
      <c r="I30" s="56">
        <v>21</v>
      </c>
      <c r="J30" s="57">
        <v>8</v>
      </c>
      <c r="K30" s="58">
        <v>13</v>
      </c>
      <c r="L30" s="56">
        <v>9</v>
      </c>
      <c r="M30" s="57">
        <v>5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71</v>
      </c>
      <c r="D5" s="67">
        <v>17</v>
      </c>
      <c r="E5" s="67">
        <v>13</v>
      </c>
      <c r="F5" s="67">
        <v>28</v>
      </c>
      <c r="G5" s="67">
        <v>27</v>
      </c>
      <c r="H5" s="67">
        <v>19</v>
      </c>
      <c r="I5" s="67">
        <v>16</v>
      </c>
      <c r="J5" s="67">
        <v>2</v>
      </c>
      <c r="K5" s="67">
        <v>7</v>
      </c>
      <c r="L5" s="67">
        <v>13</v>
      </c>
      <c r="M5" s="67">
        <v>36</v>
      </c>
      <c r="N5" s="67">
        <v>39</v>
      </c>
      <c r="O5" s="67">
        <v>15</v>
      </c>
      <c r="P5" s="67">
        <v>0</v>
      </c>
      <c r="Q5" s="67">
        <v>18</v>
      </c>
      <c r="R5" s="67">
        <v>7</v>
      </c>
      <c r="S5" s="72">
        <v>1</v>
      </c>
      <c r="T5" s="76">
        <v>329</v>
      </c>
    </row>
    <row r="6" spans="1:20" ht="24" customHeight="1">
      <c r="A6" s="30" t="s">
        <v>16</v>
      </c>
      <c r="B6" s="64">
        <v>64</v>
      </c>
      <c r="C6" s="68" t="s">
        <v>92</v>
      </c>
      <c r="D6" s="69">
        <v>3</v>
      </c>
      <c r="E6" s="69">
        <v>0</v>
      </c>
      <c r="F6" s="69">
        <v>2</v>
      </c>
      <c r="G6" s="69">
        <v>0</v>
      </c>
      <c r="H6" s="69">
        <v>0</v>
      </c>
      <c r="I6" s="69">
        <v>3</v>
      </c>
      <c r="J6" s="69">
        <v>2</v>
      </c>
      <c r="K6" s="69">
        <v>7</v>
      </c>
      <c r="L6" s="69">
        <v>5</v>
      </c>
      <c r="M6" s="69">
        <v>5</v>
      </c>
      <c r="N6" s="69">
        <v>12</v>
      </c>
      <c r="O6" s="69">
        <v>4</v>
      </c>
      <c r="P6" s="69">
        <v>0</v>
      </c>
      <c r="Q6" s="69">
        <v>16</v>
      </c>
      <c r="R6" s="69">
        <v>1</v>
      </c>
      <c r="S6" s="73">
        <v>0</v>
      </c>
      <c r="T6" s="61">
        <v>124</v>
      </c>
    </row>
    <row r="7" spans="1:20" ht="24" customHeight="1">
      <c r="A7" s="30" t="s">
        <v>17</v>
      </c>
      <c r="B7" s="64">
        <v>32</v>
      </c>
      <c r="C7" s="69">
        <v>2</v>
      </c>
      <c r="D7" s="68" t="s">
        <v>92</v>
      </c>
      <c r="E7" s="69">
        <v>9</v>
      </c>
      <c r="F7" s="69">
        <v>3</v>
      </c>
      <c r="G7" s="69">
        <v>1</v>
      </c>
      <c r="H7" s="69">
        <v>1</v>
      </c>
      <c r="I7" s="69">
        <v>0</v>
      </c>
      <c r="J7" s="69">
        <v>2</v>
      </c>
      <c r="K7" s="69">
        <v>3</v>
      </c>
      <c r="L7" s="69">
        <v>16</v>
      </c>
      <c r="M7" s="69">
        <v>2</v>
      </c>
      <c r="N7" s="69">
        <v>0</v>
      </c>
      <c r="O7" s="69">
        <v>2</v>
      </c>
      <c r="P7" s="69">
        <v>0</v>
      </c>
      <c r="Q7" s="69">
        <v>1</v>
      </c>
      <c r="R7" s="69">
        <v>2</v>
      </c>
      <c r="S7" s="73">
        <v>1</v>
      </c>
      <c r="T7" s="61">
        <v>77</v>
      </c>
    </row>
    <row r="8" spans="1:20" ht="24" customHeight="1">
      <c r="A8" s="30" t="s">
        <v>18</v>
      </c>
      <c r="B8" s="64">
        <v>7</v>
      </c>
      <c r="C8" s="69">
        <v>5</v>
      </c>
      <c r="D8" s="69">
        <v>0</v>
      </c>
      <c r="E8" s="68" t="s">
        <v>92</v>
      </c>
      <c r="F8" s="69">
        <v>2</v>
      </c>
      <c r="G8" s="69">
        <v>0</v>
      </c>
      <c r="H8" s="69">
        <v>0</v>
      </c>
      <c r="I8" s="69">
        <v>0</v>
      </c>
      <c r="J8" s="69">
        <v>0</v>
      </c>
      <c r="K8" s="69">
        <v>2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2</v>
      </c>
      <c r="S8" s="73">
        <v>4</v>
      </c>
      <c r="T8" s="61">
        <v>24</v>
      </c>
    </row>
    <row r="9" spans="1:20" ht="24" customHeight="1">
      <c r="A9" s="30" t="s">
        <v>19</v>
      </c>
      <c r="B9" s="64">
        <v>19</v>
      </c>
      <c r="C9" s="69">
        <v>4</v>
      </c>
      <c r="D9" s="69">
        <v>0</v>
      </c>
      <c r="E9" s="69">
        <v>2</v>
      </c>
      <c r="F9" s="68" t="s">
        <v>92</v>
      </c>
      <c r="G9" s="69">
        <v>3</v>
      </c>
      <c r="H9" s="69">
        <v>1</v>
      </c>
      <c r="I9" s="69">
        <v>0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34</v>
      </c>
      <c r="C10" s="69">
        <v>5</v>
      </c>
      <c r="D10" s="69">
        <v>0</v>
      </c>
      <c r="E10" s="69">
        <v>0</v>
      </c>
      <c r="F10" s="69">
        <v>1</v>
      </c>
      <c r="G10" s="68" t="s">
        <v>92</v>
      </c>
      <c r="H10" s="69">
        <v>9</v>
      </c>
      <c r="I10" s="69">
        <v>3</v>
      </c>
      <c r="J10" s="69">
        <v>1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53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5</v>
      </c>
      <c r="G11" s="69">
        <v>2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8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2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17</v>
      </c>
    </row>
    <row r="13" spans="1:20" ht="24" customHeight="1">
      <c r="A13" s="30" t="s">
        <v>23</v>
      </c>
      <c r="B13" s="64">
        <v>5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0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1</v>
      </c>
      <c r="T13" s="61">
        <v>11</v>
      </c>
    </row>
    <row r="14" spans="1:20" ht="24" customHeight="1">
      <c r="A14" s="30" t="s">
        <v>24</v>
      </c>
      <c r="B14" s="64">
        <v>4</v>
      </c>
      <c r="C14" s="69">
        <v>2</v>
      </c>
      <c r="D14" s="69">
        <v>3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4</v>
      </c>
      <c r="K14" s="68" t="s">
        <v>92</v>
      </c>
      <c r="L14" s="69">
        <v>1</v>
      </c>
      <c r="M14" s="69">
        <v>1</v>
      </c>
      <c r="N14" s="69">
        <v>0</v>
      </c>
      <c r="O14" s="69">
        <v>7</v>
      </c>
      <c r="P14" s="69">
        <v>0</v>
      </c>
      <c r="Q14" s="69">
        <v>5</v>
      </c>
      <c r="R14" s="69">
        <v>0</v>
      </c>
      <c r="S14" s="73">
        <v>0</v>
      </c>
      <c r="T14" s="61">
        <v>28</v>
      </c>
    </row>
    <row r="15" spans="1:20" ht="24" customHeight="1">
      <c r="A15" s="30" t="s">
        <v>25</v>
      </c>
      <c r="B15" s="64">
        <v>16</v>
      </c>
      <c r="C15" s="69">
        <v>7</v>
      </c>
      <c r="D15" s="69">
        <v>14</v>
      </c>
      <c r="E15" s="69">
        <v>0</v>
      </c>
      <c r="F15" s="69">
        <v>0</v>
      </c>
      <c r="G15" s="69">
        <v>0</v>
      </c>
      <c r="H15" s="69">
        <v>1</v>
      </c>
      <c r="I15" s="69">
        <v>0</v>
      </c>
      <c r="J15" s="69">
        <v>13</v>
      </c>
      <c r="K15" s="69">
        <v>2</v>
      </c>
      <c r="L15" s="68" t="s">
        <v>92</v>
      </c>
      <c r="M15" s="69">
        <v>3</v>
      </c>
      <c r="N15" s="69">
        <v>1</v>
      </c>
      <c r="O15" s="69">
        <v>1</v>
      </c>
      <c r="P15" s="69">
        <v>0</v>
      </c>
      <c r="Q15" s="69">
        <v>0</v>
      </c>
      <c r="R15" s="69">
        <v>0</v>
      </c>
      <c r="S15" s="73">
        <v>2</v>
      </c>
      <c r="T15" s="61">
        <v>60</v>
      </c>
    </row>
    <row r="16" spans="1:20" ht="24" customHeight="1">
      <c r="A16" s="30" t="s">
        <v>26</v>
      </c>
      <c r="B16" s="64">
        <v>25</v>
      </c>
      <c r="C16" s="69">
        <v>1</v>
      </c>
      <c r="D16" s="69">
        <v>1</v>
      </c>
      <c r="E16" s="69">
        <v>0</v>
      </c>
      <c r="F16" s="69">
        <v>5</v>
      </c>
      <c r="G16" s="69">
        <v>4</v>
      </c>
      <c r="H16" s="69">
        <v>0</v>
      </c>
      <c r="I16" s="69">
        <v>8</v>
      </c>
      <c r="J16" s="69">
        <v>1</v>
      </c>
      <c r="K16" s="69">
        <v>0</v>
      </c>
      <c r="L16" s="69">
        <v>0</v>
      </c>
      <c r="M16" s="68" t="s">
        <v>92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47</v>
      </c>
    </row>
    <row r="17" spans="1:20" ht="24" customHeight="1">
      <c r="A17" s="30" t="s">
        <v>27</v>
      </c>
      <c r="B17" s="64">
        <v>33</v>
      </c>
      <c r="C17" s="69">
        <v>13</v>
      </c>
      <c r="D17" s="69">
        <v>0</v>
      </c>
      <c r="E17" s="69">
        <v>1</v>
      </c>
      <c r="F17" s="69">
        <v>0</v>
      </c>
      <c r="G17" s="69">
        <v>2</v>
      </c>
      <c r="H17" s="69">
        <v>0</v>
      </c>
      <c r="I17" s="69">
        <v>1</v>
      </c>
      <c r="J17" s="69">
        <v>0</v>
      </c>
      <c r="K17" s="69">
        <v>2</v>
      </c>
      <c r="L17" s="69">
        <v>3</v>
      </c>
      <c r="M17" s="69">
        <v>0</v>
      </c>
      <c r="N17" s="68" t="s">
        <v>92</v>
      </c>
      <c r="O17" s="69">
        <v>0</v>
      </c>
      <c r="P17" s="69">
        <v>0</v>
      </c>
      <c r="Q17" s="69">
        <v>2</v>
      </c>
      <c r="R17" s="69">
        <v>2</v>
      </c>
      <c r="S17" s="73">
        <v>2</v>
      </c>
      <c r="T17" s="61">
        <v>61</v>
      </c>
    </row>
    <row r="18" spans="1:20" ht="24" customHeight="1">
      <c r="A18" s="30" t="s">
        <v>28</v>
      </c>
      <c r="B18" s="64">
        <v>14</v>
      </c>
      <c r="C18" s="69">
        <v>3</v>
      </c>
      <c r="D18" s="69">
        <v>0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2</v>
      </c>
      <c r="K18" s="69">
        <v>3</v>
      </c>
      <c r="L18" s="69">
        <v>0</v>
      </c>
      <c r="M18" s="69">
        <v>0</v>
      </c>
      <c r="N18" s="69">
        <v>0</v>
      </c>
      <c r="O18" s="68" t="s">
        <v>92</v>
      </c>
      <c r="P18" s="69">
        <v>1</v>
      </c>
      <c r="Q18" s="69">
        <v>4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10</v>
      </c>
      <c r="C20" s="69">
        <v>18</v>
      </c>
      <c r="D20" s="69">
        <v>1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</v>
      </c>
      <c r="L20" s="69">
        <v>1</v>
      </c>
      <c r="M20" s="69">
        <v>0</v>
      </c>
      <c r="N20" s="69">
        <v>0</v>
      </c>
      <c r="O20" s="69">
        <v>1</v>
      </c>
      <c r="P20" s="69">
        <v>0</v>
      </c>
      <c r="Q20" s="68" t="s">
        <v>92</v>
      </c>
      <c r="R20" s="69">
        <v>0</v>
      </c>
      <c r="S20" s="73">
        <v>0</v>
      </c>
      <c r="T20" s="61">
        <v>34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0</v>
      </c>
      <c r="T21" s="61">
        <v>5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1</v>
      </c>
      <c r="E22" s="70">
        <v>2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2</v>
      </c>
      <c r="S22" s="74" t="s">
        <v>92</v>
      </c>
      <c r="T22" s="61">
        <v>10</v>
      </c>
    </row>
    <row r="23" spans="1:20" ht="24" customHeight="1" thickBot="1" thickTop="1">
      <c r="A23" s="31" t="s">
        <v>57</v>
      </c>
      <c r="B23" s="66">
        <v>279</v>
      </c>
      <c r="C23" s="71">
        <v>131</v>
      </c>
      <c r="D23" s="71">
        <v>42</v>
      </c>
      <c r="E23" s="71">
        <v>33</v>
      </c>
      <c r="F23" s="71">
        <v>49</v>
      </c>
      <c r="G23" s="71">
        <v>39</v>
      </c>
      <c r="H23" s="71">
        <v>31</v>
      </c>
      <c r="I23" s="71">
        <v>31</v>
      </c>
      <c r="J23" s="71">
        <v>27</v>
      </c>
      <c r="K23" s="71">
        <v>28</v>
      </c>
      <c r="L23" s="71">
        <v>41</v>
      </c>
      <c r="M23" s="71">
        <v>55</v>
      </c>
      <c r="N23" s="71">
        <v>57</v>
      </c>
      <c r="O23" s="71">
        <v>33</v>
      </c>
      <c r="P23" s="71">
        <v>1</v>
      </c>
      <c r="Q23" s="71">
        <v>48</v>
      </c>
      <c r="R23" s="71">
        <v>16</v>
      </c>
      <c r="S23" s="75">
        <v>11</v>
      </c>
      <c r="T23" s="62">
        <v>952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:U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1376</v>
      </c>
      <c r="C6" s="81">
        <v>11</v>
      </c>
      <c r="D6" s="81">
        <v>9</v>
      </c>
      <c r="E6" s="81">
        <v>222</v>
      </c>
      <c r="F6" s="81">
        <v>83</v>
      </c>
      <c r="G6" s="81">
        <v>139</v>
      </c>
      <c r="H6" s="81">
        <v>81</v>
      </c>
      <c r="I6" s="81">
        <v>37</v>
      </c>
      <c r="J6" s="81">
        <v>622</v>
      </c>
      <c r="K6" s="89">
        <v>172</v>
      </c>
      <c r="L6" s="77">
        <v>1748</v>
      </c>
      <c r="M6" s="81">
        <v>5</v>
      </c>
      <c r="N6" s="81">
        <v>14</v>
      </c>
      <c r="O6" s="81">
        <v>340</v>
      </c>
      <c r="P6" s="81">
        <v>74</v>
      </c>
      <c r="Q6" s="81">
        <v>156</v>
      </c>
      <c r="R6" s="81">
        <v>79</v>
      </c>
      <c r="S6" s="81">
        <v>40</v>
      </c>
      <c r="T6" s="81">
        <v>771</v>
      </c>
      <c r="U6" s="90">
        <v>269</v>
      </c>
    </row>
    <row r="7" spans="1:21" ht="18.75" customHeight="1">
      <c r="A7" s="17" t="s">
        <v>13</v>
      </c>
      <c r="B7" s="78">
        <v>1306</v>
      </c>
      <c r="C7" s="82">
        <v>11</v>
      </c>
      <c r="D7" s="82">
        <v>8</v>
      </c>
      <c r="E7" s="82">
        <v>210</v>
      </c>
      <c r="F7" s="82">
        <v>81</v>
      </c>
      <c r="G7" s="82">
        <v>132</v>
      </c>
      <c r="H7" s="82">
        <v>79</v>
      </c>
      <c r="I7" s="82">
        <v>37</v>
      </c>
      <c r="J7" s="82">
        <v>580</v>
      </c>
      <c r="K7" s="86">
        <v>168</v>
      </c>
      <c r="L7" s="78">
        <v>1707</v>
      </c>
      <c r="M7" s="82">
        <v>5</v>
      </c>
      <c r="N7" s="82">
        <v>14</v>
      </c>
      <c r="O7" s="82">
        <v>335</v>
      </c>
      <c r="P7" s="82">
        <v>71</v>
      </c>
      <c r="Q7" s="82">
        <v>152</v>
      </c>
      <c r="R7" s="82">
        <v>78</v>
      </c>
      <c r="S7" s="82">
        <v>38</v>
      </c>
      <c r="T7" s="82">
        <v>747</v>
      </c>
      <c r="U7" s="85">
        <v>267</v>
      </c>
    </row>
    <row r="8" spans="1:21" ht="18.75" customHeight="1">
      <c r="A8" s="17" t="s">
        <v>14</v>
      </c>
      <c r="B8" s="78">
        <v>70</v>
      </c>
      <c r="C8" s="82">
        <v>0</v>
      </c>
      <c r="D8" s="82">
        <v>1</v>
      </c>
      <c r="E8" s="82">
        <v>12</v>
      </c>
      <c r="F8" s="82">
        <v>2</v>
      </c>
      <c r="G8" s="82">
        <v>7</v>
      </c>
      <c r="H8" s="82">
        <v>2</v>
      </c>
      <c r="I8" s="82">
        <v>0</v>
      </c>
      <c r="J8" s="82">
        <v>42</v>
      </c>
      <c r="K8" s="86">
        <v>4</v>
      </c>
      <c r="L8" s="78">
        <v>41</v>
      </c>
      <c r="M8" s="82">
        <v>0</v>
      </c>
      <c r="N8" s="82">
        <v>0</v>
      </c>
      <c r="O8" s="82">
        <v>5</v>
      </c>
      <c r="P8" s="82">
        <v>3</v>
      </c>
      <c r="Q8" s="82">
        <v>4</v>
      </c>
      <c r="R8" s="82">
        <v>1</v>
      </c>
      <c r="S8" s="82">
        <v>2</v>
      </c>
      <c r="T8" s="82">
        <v>24</v>
      </c>
      <c r="U8" s="85">
        <v>2</v>
      </c>
    </row>
    <row r="9" spans="1:21" ht="18.75" customHeight="1">
      <c r="A9" s="18" t="s">
        <v>15</v>
      </c>
      <c r="B9" s="79">
        <v>590</v>
      </c>
      <c r="C9" s="83">
        <v>6</v>
      </c>
      <c r="D9" s="83">
        <v>3</v>
      </c>
      <c r="E9" s="83">
        <v>97</v>
      </c>
      <c r="F9" s="83">
        <v>28</v>
      </c>
      <c r="G9" s="83">
        <v>66</v>
      </c>
      <c r="H9" s="83">
        <v>27</v>
      </c>
      <c r="I9" s="83">
        <v>18</v>
      </c>
      <c r="J9" s="83">
        <v>271</v>
      </c>
      <c r="K9" s="87">
        <v>74</v>
      </c>
      <c r="L9" s="79">
        <v>779</v>
      </c>
      <c r="M9" s="83">
        <v>1</v>
      </c>
      <c r="N9" s="83">
        <v>5</v>
      </c>
      <c r="O9" s="83">
        <v>176</v>
      </c>
      <c r="P9" s="83">
        <v>40</v>
      </c>
      <c r="Q9" s="83">
        <v>76</v>
      </c>
      <c r="R9" s="83">
        <v>35</v>
      </c>
      <c r="S9" s="83">
        <v>13</v>
      </c>
      <c r="T9" s="83">
        <v>353</v>
      </c>
      <c r="U9" s="91">
        <v>80</v>
      </c>
    </row>
    <row r="10" spans="1:21" ht="18.75" customHeight="1">
      <c r="A10" s="18" t="s">
        <v>16</v>
      </c>
      <c r="B10" s="79">
        <v>130</v>
      </c>
      <c r="C10" s="83">
        <v>1</v>
      </c>
      <c r="D10" s="83">
        <v>1</v>
      </c>
      <c r="E10" s="83">
        <v>27</v>
      </c>
      <c r="F10" s="83">
        <v>15</v>
      </c>
      <c r="G10" s="83">
        <v>12</v>
      </c>
      <c r="H10" s="83">
        <v>5</v>
      </c>
      <c r="I10" s="83">
        <v>2</v>
      </c>
      <c r="J10" s="83">
        <v>53</v>
      </c>
      <c r="K10" s="87">
        <v>14</v>
      </c>
      <c r="L10" s="79">
        <v>322</v>
      </c>
      <c r="M10" s="83">
        <v>3</v>
      </c>
      <c r="N10" s="83">
        <v>1</v>
      </c>
      <c r="O10" s="83">
        <v>62</v>
      </c>
      <c r="P10" s="83">
        <v>6</v>
      </c>
      <c r="Q10" s="83">
        <v>19</v>
      </c>
      <c r="R10" s="83">
        <v>13</v>
      </c>
      <c r="S10" s="83">
        <v>8</v>
      </c>
      <c r="T10" s="83">
        <v>76</v>
      </c>
      <c r="U10" s="91">
        <v>134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3</v>
      </c>
      <c r="E11" s="83">
        <v>29</v>
      </c>
      <c r="F11" s="83">
        <v>9</v>
      </c>
      <c r="G11" s="83">
        <v>14</v>
      </c>
      <c r="H11" s="83">
        <v>11</v>
      </c>
      <c r="I11" s="83">
        <v>1</v>
      </c>
      <c r="J11" s="83">
        <v>88</v>
      </c>
      <c r="K11" s="87">
        <v>28</v>
      </c>
      <c r="L11" s="79">
        <v>186</v>
      </c>
      <c r="M11" s="83">
        <v>0</v>
      </c>
      <c r="N11" s="83">
        <v>1</v>
      </c>
      <c r="O11" s="83">
        <v>28</v>
      </c>
      <c r="P11" s="83">
        <v>6</v>
      </c>
      <c r="Q11" s="83">
        <v>16</v>
      </c>
      <c r="R11" s="83">
        <v>16</v>
      </c>
      <c r="S11" s="83">
        <v>0</v>
      </c>
      <c r="T11" s="83">
        <v>110</v>
      </c>
      <c r="U11" s="91">
        <v>9</v>
      </c>
    </row>
    <row r="12" spans="1:21" ht="18.75" customHeight="1">
      <c r="A12" s="18" t="s">
        <v>18</v>
      </c>
      <c r="B12" s="79">
        <v>81</v>
      </c>
      <c r="C12" s="83">
        <v>3</v>
      </c>
      <c r="D12" s="83">
        <v>0</v>
      </c>
      <c r="E12" s="83">
        <v>11</v>
      </c>
      <c r="F12" s="83">
        <v>3</v>
      </c>
      <c r="G12" s="83">
        <v>4</v>
      </c>
      <c r="H12" s="83">
        <v>7</v>
      </c>
      <c r="I12" s="83">
        <v>2</v>
      </c>
      <c r="J12" s="83">
        <v>46</v>
      </c>
      <c r="K12" s="87">
        <v>5</v>
      </c>
      <c r="L12" s="79">
        <v>95</v>
      </c>
      <c r="M12" s="83">
        <v>0</v>
      </c>
      <c r="N12" s="83">
        <v>0</v>
      </c>
      <c r="O12" s="83">
        <v>10</v>
      </c>
      <c r="P12" s="83">
        <v>3</v>
      </c>
      <c r="Q12" s="83">
        <v>3</v>
      </c>
      <c r="R12" s="83">
        <v>0</v>
      </c>
      <c r="S12" s="83">
        <v>6</v>
      </c>
      <c r="T12" s="83">
        <v>66</v>
      </c>
      <c r="U12" s="91">
        <v>7</v>
      </c>
    </row>
    <row r="13" spans="1:21" ht="18.75" customHeight="1">
      <c r="A13" s="18" t="s">
        <v>19</v>
      </c>
      <c r="B13" s="79">
        <v>60</v>
      </c>
      <c r="C13" s="83">
        <v>0</v>
      </c>
      <c r="D13" s="83">
        <v>1</v>
      </c>
      <c r="E13" s="83">
        <v>11</v>
      </c>
      <c r="F13" s="83">
        <v>6</v>
      </c>
      <c r="G13" s="83">
        <v>6</v>
      </c>
      <c r="H13" s="83">
        <v>8</v>
      </c>
      <c r="I13" s="83">
        <v>6</v>
      </c>
      <c r="J13" s="83">
        <v>20</v>
      </c>
      <c r="K13" s="87">
        <v>2</v>
      </c>
      <c r="L13" s="79">
        <v>62</v>
      </c>
      <c r="M13" s="83">
        <v>0</v>
      </c>
      <c r="N13" s="83">
        <v>3</v>
      </c>
      <c r="O13" s="83">
        <v>8</v>
      </c>
      <c r="P13" s="83">
        <v>3</v>
      </c>
      <c r="Q13" s="83">
        <v>8</v>
      </c>
      <c r="R13" s="83">
        <v>6</v>
      </c>
      <c r="S13" s="83">
        <v>2</v>
      </c>
      <c r="T13" s="83">
        <v>27</v>
      </c>
      <c r="U13" s="91">
        <v>5</v>
      </c>
    </row>
    <row r="14" spans="1:21" ht="18.75" customHeight="1">
      <c r="A14" s="18" t="s">
        <v>20</v>
      </c>
      <c r="B14" s="79">
        <v>46</v>
      </c>
      <c r="C14" s="83">
        <v>0</v>
      </c>
      <c r="D14" s="83">
        <v>0</v>
      </c>
      <c r="E14" s="83">
        <v>5</v>
      </c>
      <c r="F14" s="83">
        <v>1</v>
      </c>
      <c r="G14" s="83">
        <v>2</v>
      </c>
      <c r="H14" s="83">
        <v>8</v>
      </c>
      <c r="I14" s="83">
        <v>3</v>
      </c>
      <c r="J14" s="83">
        <v>1</v>
      </c>
      <c r="K14" s="87">
        <v>26</v>
      </c>
      <c r="L14" s="79">
        <v>20</v>
      </c>
      <c r="M14" s="83">
        <v>0</v>
      </c>
      <c r="N14" s="83">
        <v>1</v>
      </c>
      <c r="O14" s="83">
        <v>4</v>
      </c>
      <c r="P14" s="83">
        <v>0</v>
      </c>
      <c r="Q14" s="83">
        <v>3</v>
      </c>
      <c r="R14" s="83">
        <v>3</v>
      </c>
      <c r="S14" s="83">
        <v>1</v>
      </c>
      <c r="T14" s="83">
        <v>8</v>
      </c>
      <c r="U14" s="91">
        <v>0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2</v>
      </c>
      <c r="J15" s="83">
        <v>2</v>
      </c>
      <c r="K15" s="87">
        <v>1</v>
      </c>
      <c r="L15" s="79">
        <v>12</v>
      </c>
      <c r="M15" s="83">
        <v>0</v>
      </c>
      <c r="N15" s="83">
        <v>0</v>
      </c>
      <c r="O15" s="83">
        <v>0</v>
      </c>
      <c r="P15" s="83">
        <v>0</v>
      </c>
      <c r="Q15" s="83">
        <v>2</v>
      </c>
      <c r="R15" s="83">
        <v>0</v>
      </c>
      <c r="S15" s="83">
        <v>4</v>
      </c>
      <c r="T15" s="83">
        <v>5</v>
      </c>
      <c r="U15" s="91">
        <v>1</v>
      </c>
    </row>
    <row r="16" spans="1:21" ht="18.75" customHeight="1">
      <c r="A16" s="18" t="s">
        <v>22</v>
      </c>
      <c r="B16" s="79">
        <v>11</v>
      </c>
      <c r="C16" s="83">
        <v>0</v>
      </c>
      <c r="D16" s="83">
        <v>0</v>
      </c>
      <c r="E16" s="83">
        <v>4</v>
      </c>
      <c r="F16" s="83">
        <v>2</v>
      </c>
      <c r="G16" s="83">
        <v>0</v>
      </c>
      <c r="H16" s="83">
        <v>3</v>
      </c>
      <c r="I16" s="83">
        <v>0</v>
      </c>
      <c r="J16" s="83">
        <v>2</v>
      </c>
      <c r="K16" s="87">
        <v>0</v>
      </c>
      <c r="L16" s="79">
        <v>23</v>
      </c>
      <c r="M16" s="83">
        <v>0</v>
      </c>
      <c r="N16" s="83">
        <v>0</v>
      </c>
      <c r="O16" s="83">
        <v>5</v>
      </c>
      <c r="P16" s="83">
        <v>2</v>
      </c>
      <c r="Q16" s="83">
        <v>1</v>
      </c>
      <c r="R16" s="83">
        <v>0</v>
      </c>
      <c r="S16" s="83">
        <v>0</v>
      </c>
      <c r="T16" s="83">
        <v>10</v>
      </c>
      <c r="U16" s="91">
        <v>5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0</v>
      </c>
      <c r="F17" s="83">
        <v>8</v>
      </c>
      <c r="G17" s="83">
        <v>10</v>
      </c>
      <c r="H17" s="83">
        <v>1</v>
      </c>
      <c r="I17" s="83">
        <v>0</v>
      </c>
      <c r="J17" s="83">
        <v>16</v>
      </c>
      <c r="K17" s="87">
        <v>2</v>
      </c>
      <c r="L17" s="79">
        <v>22</v>
      </c>
      <c r="M17" s="83">
        <v>0</v>
      </c>
      <c r="N17" s="83">
        <v>0</v>
      </c>
      <c r="O17" s="83">
        <v>1</v>
      </c>
      <c r="P17" s="83">
        <v>2</v>
      </c>
      <c r="Q17" s="83">
        <v>2</v>
      </c>
      <c r="R17" s="83">
        <v>0</v>
      </c>
      <c r="S17" s="83">
        <v>0</v>
      </c>
      <c r="T17" s="83">
        <v>7</v>
      </c>
      <c r="U17" s="91">
        <v>10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4</v>
      </c>
      <c r="F18" s="83">
        <v>1</v>
      </c>
      <c r="G18" s="83">
        <v>1</v>
      </c>
      <c r="H18" s="83">
        <v>0</v>
      </c>
      <c r="I18" s="83">
        <v>1</v>
      </c>
      <c r="J18" s="83">
        <v>15</v>
      </c>
      <c r="K18" s="87">
        <v>2</v>
      </c>
      <c r="L18" s="79">
        <v>26</v>
      </c>
      <c r="M18" s="83">
        <v>0</v>
      </c>
      <c r="N18" s="83">
        <v>0</v>
      </c>
      <c r="O18" s="83">
        <v>7</v>
      </c>
      <c r="P18" s="83">
        <v>3</v>
      </c>
      <c r="Q18" s="83">
        <v>2</v>
      </c>
      <c r="R18" s="83">
        <v>0</v>
      </c>
      <c r="S18" s="83">
        <v>3</v>
      </c>
      <c r="T18" s="83">
        <v>7</v>
      </c>
      <c r="U18" s="91">
        <v>4</v>
      </c>
    </row>
    <row r="19" spans="1:21" ht="18.75" customHeight="1">
      <c r="A19" s="18" t="s">
        <v>25</v>
      </c>
      <c r="B19" s="79">
        <v>53</v>
      </c>
      <c r="C19" s="83">
        <v>0</v>
      </c>
      <c r="D19" s="83">
        <v>0</v>
      </c>
      <c r="E19" s="83">
        <v>4</v>
      </c>
      <c r="F19" s="83">
        <v>1</v>
      </c>
      <c r="G19" s="83">
        <v>9</v>
      </c>
      <c r="H19" s="83">
        <v>4</v>
      </c>
      <c r="I19" s="83">
        <v>0</v>
      </c>
      <c r="J19" s="83">
        <v>30</v>
      </c>
      <c r="K19" s="87">
        <v>5</v>
      </c>
      <c r="L19" s="79">
        <v>54</v>
      </c>
      <c r="M19" s="83">
        <v>0</v>
      </c>
      <c r="N19" s="83">
        <v>3</v>
      </c>
      <c r="O19" s="83">
        <v>13</v>
      </c>
      <c r="P19" s="83">
        <v>1</v>
      </c>
      <c r="Q19" s="83">
        <v>9</v>
      </c>
      <c r="R19" s="83">
        <v>2</v>
      </c>
      <c r="S19" s="83">
        <v>0</v>
      </c>
      <c r="T19" s="83">
        <v>23</v>
      </c>
      <c r="U19" s="91">
        <v>3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3</v>
      </c>
      <c r="F20" s="83">
        <v>4</v>
      </c>
      <c r="G20" s="83">
        <v>2</v>
      </c>
      <c r="H20" s="83">
        <v>2</v>
      </c>
      <c r="I20" s="83">
        <v>0</v>
      </c>
      <c r="J20" s="83">
        <v>9</v>
      </c>
      <c r="K20" s="87">
        <v>2</v>
      </c>
      <c r="L20" s="79">
        <v>29</v>
      </c>
      <c r="M20" s="83">
        <v>0</v>
      </c>
      <c r="N20" s="83">
        <v>0</v>
      </c>
      <c r="O20" s="83">
        <v>6</v>
      </c>
      <c r="P20" s="83">
        <v>1</v>
      </c>
      <c r="Q20" s="83">
        <v>6</v>
      </c>
      <c r="R20" s="83">
        <v>1</v>
      </c>
      <c r="S20" s="83">
        <v>1</v>
      </c>
      <c r="T20" s="83">
        <v>14</v>
      </c>
      <c r="U20" s="91">
        <v>0</v>
      </c>
    </row>
    <row r="21" spans="1:21" ht="18.75" customHeight="1">
      <c r="A21" s="18" t="s">
        <v>27</v>
      </c>
      <c r="B21" s="79">
        <v>41</v>
      </c>
      <c r="C21" s="83">
        <v>0</v>
      </c>
      <c r="D21" s="83">
        <v>0</v>
      </c>
      <c r="E21" s="83">
        <v>11</v>
      </c>
      <c r="F21" s="83">
        <v>2</v>
      </c>
      <c r="G21" s="83">
        <v>1</v>
      </c>
      <c r="H21" s="83">
        <v>2</v>
      </c>
      <c r="I21" s="83">
        <v>0</v>
      </c>
      <c r="J21" s="83">
        <v>19</v>
      </c>
      <c r="K21" s="87">
        <v>6</v>
      </c>
      <c r="L21" s="79">
        <v>49</v>
      </c>
      <c r="M21" s="83">
        <v>0</v>
      </c>
      <c r="N21" s="83">
        <v>0</v>
      </c>
      <c r="O21" s="83">
        <v>7</v>
      </c>
      <c r="P21" s="83">
        <v>4</v>
      </c>
      <c r="Q21" s="83">
        <v>2</v>
      </c>
      <c r="R21" s="83">
        <v>0</v>
      </c>
      <c r="S21" s="83">
        <v>0</v>
      </c>
      <c r="T21" s="83">
        <v>30</v>
      </c>
      <c r="U21" s="91">
        <v>6</v>
      </c>
    </row>
    <row r="22" spans="1:21" ht="18.75" customHeight="1">
      <c r="A22" s="18" t="s">
        <v>28</v>
      </c>
      <c r="B22" s="79">
        <v>20</v>
      </c>
      <c r="C22" s="83">
        <v>0</v>
      </c>
      <c r="D22" s="83">
        <v>0</v>
      </c>
      <c r="E22" s="83">
        <v>2</v>
      </c>
      <c r="F22" s="83">
        <v>1</v>
      </c>
      <c r="G22" s="83">
        <v>5</v>
      </c>
      <c r="H22" s="83">
        <v>1</v>
      </c>
      <c r="I22" s="83">
        <v>2</v>
      </c>
      <c r="J22" s="83">
        <v>8</v>
      </c>
      <c r="K22" s="87">
        <v>1</v>
      </c>
      <c r="L22" s="79">
        <v>28</v>
      </c>
      <c r="M22" s="83">
        <v>1</v>
      </c>
      <c r="N22" s="83">
        <v>0</v>
      </c>
      <c r="O22" s="83">
        <v>8</v>
      </c>
      <c r="P22" s="83">
        <v>0</v>
      </c>
      <c r="Q22" s="83">
        <v>3</v>
      </c>
      <c r="R22" s="83">
        <v>2</v>
      </c>
      <c r="S22" s="83">
        <v>0</v>
      </c>
      <c r="T22" s="83">
        <v>11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32</v>
      </c>
      <c r="C25" s="82">
        <v>0</v>
      </c>
      <c r="D25" s="82">
        <v>1</v>
      </c>
      <c r="E25" s="82">
        <v>8</v>
      </c>
      <c r="F25" s="82">
        <v>1</v>
      </c>
      <c r="G25" s="82">
        <v>3</v>
      </c>
      <c r="H25" s="82">
        <v>2</v>
      </c>
      <c r="I25" s="82">
        <v>0</v>
      </c>
      <c r="J25" s="82">
        <v>13</v>
      </c>
      <c r="K25" s="86">
        <v>4</v>
      </c>
      <c r="L25" s="78">
        <v>21</v>
      </c>
      <c r="M25" s="82">
        <v>0</v>
      </c>
      <c r="N25" s="82">
        <v>0</v>
      </c>
      <c r="O25" s="82">
        <v>3</v>
      </c>
      <c r="P25" s="82">
        <v>2</v>
      </c>
      <c r="Q25" s="82">
        <v>4</v>
      </c>
      <c r="R25" s="82">
        <v>1</v>
      </c>
      <c r="S25" s="82">
        <v>0</v>
      </c>
      <c r="T25" s="82">
        <v>10</v>
      </c>
      <c r="U25" s="85">
        <v>1</v>
      </c>
    </row>
    <row r="26" spans="1:21" ht="18.75" customHeight="1">
      <c r="A26" s="18" t="s">
        <v>32</v>
      </c>
      <c r="B26" s="79">
        <v>32</v>
      </c>
      <c r="C26" s="83">
        <v>0</v>
      </c>
      <c r="D26" s="83">
        <v>1</v>
      </c>
      <c r="E26" s="83">
        <v>8</v>
      </c>
      <c r="F26" s="83">
        <v>1</v>
      </c>
      <c r="G26" s="83">
        <v>3</v>
      </c>
      <c r="H26" s="83">
        <v>2</v>
      </c>
      <c r="I26" s="83">
        <v>0</v>
      </c>
      <c r="J26" s="83">
        <v>13</v>
      </c>
      <c r="K26" s="87">
        <v>4</v>
      </c>
      <c r="L26" s="79">
        <v>21</v>
      </c>
      <c r="M26" s="83">
        <v>0</v>
      </c>
      <c r="N26" s="83">
        <v>0</v>
      </c>
      <c r="O26" s="83">
        <v>3</v>
      </c>
      <c r="P26" s="83">
        <v>2</v>
      </c>
      <c r="Q26" s="83">
        <v>4</v>
      </c>
      <c r="R26" s="83">
        <v>1</v>
      </c>
      <c r="S26" s="83">
        <v>0</v>
      </c>
      <c r="T26" s="83">
        <v>10</v>
      </c>
      <c r="U26" s="91">
        <v>1</v>
      </c>
    </row>
    <row r="27" spans="1:21" ht="18.75" customHeight="1">
      <c r="A27" s="17" t="s">
        <v>33</v>
      </c>
      <c r="B27" s="78">
        <v>38</v>
      </c>
      <c r="C27" s="82">
        <v>0</v>
      </c>
      <c r="D27" s="82">
        <v>0</v>
      </c>
      <c r="E27" s="82">
        <v>4</v>
      </c>
      <c r="F27" s="82">
        <v>1</v>
      </c>
      <c r="G27" s="82">
        <v>4</v>
      </c>
      <c r="H27" s="82">
        <v>0</v>
      </c>
      <c r="I27" s="82">
        <v>0</v>
      </c>
      <c r="J27" s="82">
        <v>29</v>
      </c>
      <c r="K27" s="86">
        <v>0</v>
      </c>
      <c r="L27" s="78">
        <v>19</v>
      </c>
      <c r="M27" s="82">
        <v>0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2</v>
      </c>
      <c r="T27" s="82">
        <v>14</v>
      </c>
      <c r="U27" s="85">
        <v>1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2</v>
      </c>
      <c r="F28" s="83">
        <v>1</v>
      </c>
      <c r="G28" s="83">
        <v>2</v>
      </c>
      <c r="H28" s="83">
        <v>0</v>
      </c>
      <c r="I28" s="83">
        <v>0</v>
      </c>
      <c r="J28" s="83">
        <v>12</v>
      </c>
      <c r="K28" s="87">
        <v>0</v>
      </c>
      <c r="L28" s="79">
        <v>10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0</v>
      </c>
      <c r="S28" s="83">
        <v>1</v>
      </c>
      <c r="T28" s="83">
        <v>8</v>
      </c>
      <c r="U28" s="91">
        <v>0</v>
      </c>
    </row>
    <row r="29" spans="1:21" ht="18.75" customHeight="1" thickBot="1">
      <c r="A29" s="19" t="s">
        <v>35</v>
      </c>
      <c r="B29" s="80">
        <v>21</v>
      </c>
      <c r="C29" s="84">
        <v>0</v>
      </c>
      <c r="D29" s="84">
        <v>0</v>
      </c>
      <c r="E29" s="84">
        <v>2</v>
      </c>
      <c r="F29" s="84">
        <v>0</v>
      </c>
      <c r="G29" s="84">
        <v>2</v>
      </c>
      <c r="H29" s="84">
        <v>0</v>
      </c>
      <c r="I29" s="84">
        <v>0</v>
      </c>
      <c r="J29" s="84">
        <v>17</v>
      </c>
      <c r="K29" s="88">
        <v>0</v>
      </c>
      <c r="L29" s="80">
        <v>9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6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2022-11-09T05:04:50Z</dcterms:created>
  <dcterms:modified xsi:type="dcterms:W3CDTF">2022-11-09T05:04:58Z</dcterms:modified>
  <cp:category/>
  <cp:version/>
  <cp:contentType/>
  <cp:contentStatus/>
</cp:coreProperties>
</file>