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698" activeTab="0"/>
  </bookViews>
  <sheets>
    <sheet name="267" sheetId="1" r:id="rId1"/>
    <sheet name="267 (続き）" sheetId="2" r:id="rId2"/>
  </sheets>
  <definedNames>
    <definedName name="_xlnm.Print_Area" localSheetId="0">'267'!$A$1:$U$62</definedName>
    <definedName name="_xlnm.Print_Area" localSheetId="1">'267 (続き）'!$A$1:$U$60</definedName>
  </definedNames>
  <calcPr fullCalcOnLoad="1"/>
</workbook>
</file>

<file path=xl/sharedStrings.xml><?xml version="1.0" encoding="utf-8"?>
<sst xmlns="http://schemas.openxmlformats.org/spreadsheetml/2006/main" count="482" uniqueCount="206">
  <si>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</si>
  <si>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</si>
  <si>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</si>
  <si>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</si>
  <si>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</si>
  <si>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</si>
  <si>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</si>
  <si>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</si>
  <si>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</si>
  <si>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</si>
  <si>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</si>
  <si>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</si>
  <si>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</si>
  <si>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</si>
  <si>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</si>
  <si>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</si>
  <si>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</si>
  <si>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</si>
  <si>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</si>
  <si>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</si>
  <si>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</si>
  <si>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</si>
  <si>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</si>
  <si>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</si>
  <si>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</si>
  <si>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</si>
  <si>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</si>
  <si>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</si>
  <si>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</si>
  <si>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</si>
  <si>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</si>
  <si>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</si>
  <si>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</si>
  <si>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</si>
  <si>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</si>
  <si>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</si>
  <si>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</si>
  <si>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</si>
  <si>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</si>
  <si>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</si>
  <si>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</si>
  <si>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</si>
  <si>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</si>
  <si>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</si>
  <si>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</si>
  <si>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</si>
  <si>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</si>
  <si>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</si>
  <si>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</si>
  <si>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</si>
  <si>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</si>
  <si>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</si>
  <si>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</si>
  <si>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</si>
  <si>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</si>
  <si>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</si>
  <si>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</si>
  <si>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</si>
  <si>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</si>
  <si>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</si>
  <si>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</si>
  <si>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</si>
  <si>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</si>
  <si>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</si>
  <si>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</si>
  <si>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</si>
  <si>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</si>
  <si>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</si>
  <si>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</si>
  <si>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</si>
  <si>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</si>
  <si>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</si>
  <si>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</si>
  <si>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</si>
  <si>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</si>
  <si>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</si>
  <si>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</si>
  <si>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</si>
  <si>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</si>
  <si>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</si>
  <si>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</si>
  <si>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</si>
  <si>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</si>
  <si>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</si>
  <si>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医師･歯科医師･薬剤師調査</t>
  </si>
  <si>
    <t>生産統計</t>
  </si>
  <si>
    <t>　注）面積は一部総務省推定。</t>
  </si>
  <si>
    <t>全国都道府県別面積調</t>
  </si>
  <si>
    <t>事業所</t>
  </si>
  <si>
    <t>千戸</t>
  </si>
  <si>
    <t>千人</t>
  </si>
  <si>
    <t>千ha</t>
  </si>
  <si>
    <t>千t</t>
  </si>
  <si>
    <t>耕地</t>
  </si>
  <si>
    <t>収穫量</t>
  </si>
  <si>
    <t>作物統計</t>
  </si>
  <si>
    <t>転 出 入 者 数</t>
  </si>
  <si>
    <t>海面・養殖業</t>
  </si>
  <si>
    <t>農林業センサス</t>
  </si>
  <si>
    <t>人</t>
  </si>
  <si>
    <t>15歳以上</t>
  </si>
  <si>
    <t>k㎡</t>
  </si>
  <si>
    <t>世帯</t>
  </si>
  <si>
    <t>住 民 基 本 台 帳</t>
  </si>
  <si>
    <t>人口動態統計</t>
  </si>
  <si>
    <t>人 口 移 動 報 告</t>
  </si>
  <si>
    <t>経済センサス</t>
  </si>
  <si>
    <t>耕地及び作付面積統計</t>
  </si>
  <si>
    <t>統  計  要  覧</t>
  </si>
  <si>
    <t>交通事故　　統計年報</t>
  </si>
  <si>
    <t>学校基本調査</t>
  </si>
  <si>
    <t>日本銀行統計</t>
  </si>
  <si>
    <t>道路統計年報
※自転車道を除く</t>
  </si>
  <si>
    <t>自動車検査登録情報協会　統計</t>
  </si>
  <si>
    <t>件</t>
  </si>
  <si>
    <t>件</t>
  </si>
  <si>
    <t>％</t>
  </si>
  <si>
    <t>百万円</t>
  </si>
  <si>
    <t>千円</t>
  </si>
  <si>
    <t>百万円</t>
  </si>
  <si>
    <t>‰</t>
  </si>
  <si>
    <t>億円</t>
  </si>
  <si>
    <t>事業所</t>
  </si>
  <si>
    <t>km</t>
  </si>
  <si>
    <t>千両</t>
  </si>
  <si>
    <t>所</t>
  </si>
  <si>
    <t>(除物損事故)</t>
  </si>
  <si>
    <t>(再掲)</t>
  </si>
  <si>
    <t>契約者</t>
  </si>
  <si>
    <t>卒業者</t>
  </si>
  <si>
    <t>(普通会計)</t>
  </si>
  <si>
    <t>県民所得</t>
  </si>
  <si>
    <t>総生産</t>
  </si>
  <si>
    <t>（人口千対)</t>
  </si>
  <si>
    <t>預金残高</t>
  </si>
  <si>
    <t>販売額</t>
  </si>
  <si>
    <t>車両数</t>
  </si>
  <si>
    <t>出荷額等</t>
  </si>
  <si>
    <t>発生件数</t>
  </si>
  <si>
    <t>衛星契約数</t>
  </si>
  <si>
    <t>放送受信</t>
  </si>
  <si>
    <t>高等学校</t>
  </si>
  <si>
    <t>中学校</t>
  </si>
  <si>
    <t>当たり</t>
  </si>
  <si>
    <t>年間</t>
  </si>
  <si>
    <t>従業者数</t>
  </si>
  <si>
    <t>事業所数</t>
  </si>
  <si>
    <t>舗装率</t>
  </si>
  <si>
    <t>実延長</t>
  </si>
  <si>
    <t>保  有</t>
  </si>
  <si>
    <t>交通事故</t>
  </si>
  <si>
    <t>テレビ契約数</t>
  </si>
  <si>
    <t>県歳出額</t>
  </si>
  <si>
    <t>県民1人</t>
  </si>
  <si>
    <t>県内</t>
  </si>
  <si>
    <t>生活保護率</t>
  </si>
  <si>
    <t>銀行</t>
  </si>
  <si>
    <t>商　　　　　　業</t>
  </si>
  <si>
    <t>道　　　　路</t>
  </si>
  <si>
    <t>自動車</t>
  </si>
  <si>
    <t>工　　　　　業</t>
  </si>
  <si>
    <t>工業統計調査</t>
  </si>
  <si>
    <t>医  療  施  設  調  査</t>
  </si>
  <si>
    <t xml:space="preserve"> H27.10. 1</t>
  </si>
  <si>
    <t xml:space="preserve"> H27. 2. 1</t>
  </si>
  <si>
    <t xml:space="preserve">       -</t>
  </si>
  <si>
    <t>国勢調査</t>
  </si>
  <si>
    <t>農林業センサス（農山村地域調査）</t>
  </si>
  <si>
    <t>漁業センサス海面漁業</t>
  </si>
  <si>
    <t xml:space="preserve"> H27. 2. 1</t>
  </si>
  <si>
    <t>被保護者</t>
  </si>
  <si>
    <t>調査</t>
  </si>
  <si>
    <t>都道府県　　決算状況調</t>
  </si>
  <si>
    <t>県民経済計算年報</t>
  </si>
  <si>
    <t xml:space="preserve"> H28. 6. 1</t>
  </si>
  <si>
    <t>活動調査</t>
  </si>
  <si>
    <t>平成29年</t>
  </si>
  <si>
    <t>放送受信契約数</t>
  </si>
  <si>
    <t>Ｈ27年</t>
  </si>
  <si>
    <t>経済センサス-活動調査</t>
  </si>
  <si>
    <t>(産業編　都道府県統計表　第１表）</t>
  </si>
  <si>
    <t xml:space="preserve"> H28. 6. 1</t>
  </si>
  <si>
    <t>　注）事業所数：公営事業所は含まない。事業内容等が不詳の事業所を含む。</t>
  </si>
  <si>
    <t>経済産業省　地域別統計表</t>
  </si>
  <si>
    <t>進  学  率</t>
  </si>
  <si>
    <t>H31. 3.31</t>
  </si>
  <si>
    <t>H29年度</t>
  </si>
  <si>
    <t>平成31年3月末</t>
  </si>
  <si>
    <t>H31年3月末</t>
  </si>
  <si>
    <t xml:space="preserve"> H30. 6. 1 (従業者４人以上)</t>
  </si>
  <si>
    <t>平成30年</t>
  </si>
  <si>
    <t xml:space="preserve"> H30.10.1</t>
  </si>
  <si>
    <t xml:space="preserve"> H30.7.15</t>
  </si>
  <si>
    <t>H31年3月卒業者</t>
  </si>
  <si>
    <t>平成29年度</t>
  </si>
  <si>
    <t>R01.7.1</t>
  </si>
  <si>
    <t>平成30年</t>
  </si>
  <si>
    <t>平成28年度</t>
  </si>
  <si>
    <t xml:space="preserve"> H30.12.31</t>
  </si>
  <si>
    <t>H30.11.1</t>
  </si>
  <si>
    <t>経営体</t>
  </si>
  <si>
    <t>水陸稲</t>
  </si>
  <si>
    <t>…</t>
  </si>
  <si>
    <t xml:space="preserve"> H30. 4. 1</t>
  </si>
  <si>
    <t xml:space="preserve">                                                             267.都道府県  勢主要指標　  </t>
  </si>
  <si>
    <t xml:space="preserve">          都道府県勢 主要指標（続き）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</si>
</sst>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_ ;[Red]&quot;¥&quot;\!\-#,##0.0&quot;¥&quot;\!\ "/>
    <numFmt numFmtId="178" formatCode="#,##0_ "/>
    <numFmt numFmtId="179" formatCode="#,##0_);[Red]\(#,##0\)"/>
    <numFmt numFmtId="180" formatCode="#,##0.0_);[Red]\(#,##0.0\)"/>
    <numFmt numFmtId="181" formatCode="#,##0.0;[Red]\-#,##0.0"/>
    <numFmt numFmtId="182" formatCode="\ ###,###,###,###,##0;&quot;-&quot;###,###,###,###,##0"/>
    <numFmt numFmtId="183" formatCode="#,##0.0;0.0;&quot;－&quot;"/>
    <numFmt numFmtId="184" formatCode="###,###,###,##0;&quot;-&quot;##,###,###,##0"/>
    <numFmt numFmtId="185" formatCode="[&gt;0]#,##0.0,;&quot;-&quot;"/>
    <numFmt numFmtId="186" formatCode="[&gt;0]#,##0.0;&quot;-&quot;"/>
    <numFmt numFmtId="187" formatCode="[&gt;0]\(#,##0.0\);&quot;-&quot;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##,##0\ ;&quot;△&quot;?,??0\ ;@\ "/>
    <numFmt numFmtId="195" formatCode="0.0"/>
    <numFmt numFmtId="196" formatCode="#\ ###\ ##0"/>
    <numFmt numFmtId="197" formatCode="0.0\ ;&quot;△ &quot;0.0\ "/>
    <numFmt numFmtId="198" formatCode="##,##0\ ;&quot;△ &quot;??,??0\ ;@\ "/>
    <numFmt numFmtId="199" formatCode="###\ ###\ ###&quot; &quot;;\-###\ ###\ ###&quot; &quot;;;@&quot; &quot;"/>
    <numFmt numFmtId="200" formatCode="###\ ###\ ###&quot; &quot;;###\ ###\ ###&quot; &quot;;0&quot; &quot;;@&quot; &quot;"/>
    <numFmt numFmtId="201" formatCode="#,##0\ "/>
    <numFmt numFmtId="202" formatCode="&quot;¥&quot;#,##0_);[Red]\(&quot;¥&quot;#,##0\)"/>
    <numFmt numFmtId="203" formatCode="#\ ###\ ##0.0;@"/>
    <numFmt numFmtId="204" formatCode="#\ ###\ ##0;@"/>
    <numFmt numFmtId="205" formatCode="_ * #,##0.0_ ;_ * \-#,##0.0_ ;_ * &quot;-&quot;?_ ;_ @_ "/>
    <numFmt numFmtId="206" formatCode="&quot;(&quot;#0&quot;)&quot;"/>
    <numFmt numFmtId="207" formatCode="#\ ##0"/>
    <numFmt numFmtId="208" formatCode="\(#0\)"/>
    <numFmt numFmtId="209" formatCode="_ * ##,###,##0_ ;_ * \-##,###,##0_ ;_ * &quot;0&quot;_ ;_ @_ "/>
    <numFmt numFmtId="210" formatCode="###\ ###\ ###\ ##0"/>
    <numFmt numFmtId="211" formatCode="* #,##0;* \-#,##0;* &quot;-&quot;;@"/>
    <numFmt numFmtId="212" formatCode="[$-411]ge\.m\.d;@"/>
    <numFmt numFmtId="213" formatCode="#,##0;&quot;▲ &quot;#,##0"/>
    <numFmt numFmtId="214" formatCode="#,##0.000_);[Red]\(#,##0.000\)"/>
    <numFmt numFmtId="215" formatCode="0_);[Red]\(0\)"/>
    <numFmt numFmtId="216" formatCode="#,##0_ ;[Red]\-#,##0\ "/>
    <numFmt numFmtId="217" formatCode="* #,##0_ ;_ @_ "/>
    <numFmt numFmtId="218" formatCode="\ ##0.0;&quot;-&quot;##0.0"/>
    <numFmt numFmtId="219" formatCode="0.0_);[Red]\(0.0\)"/>
    <numFmt numFmtId="220" formatCode="#,##0_ ;\ @_ "/>
    <numFmt numFmtId="221" formatCode="#,##0.0;0;&quot;－&quot;"/>
    <numFmt numFmtId="222" formatCode="0.00_);[Red]\(0.00\)"/>
    <numFmt numFmtId="223" formatCode="#,##0.000;[Red]\-#,##0.000"/>
    <numFmt numFmtId="224" formatCode="#,##0.00_);[Red]\(#,##0.00\)"/>
    <numFmt numFmtId="225" formatCode="###,###,###&quot;&quot;;\-###,###,###&quot;&quot;;0&quot;&quot;;@&quot;&quot;"/>
    <numFmt numFmtId="226" formatCode="#,##0.0_ "/>
    <numFmt numFmtId="227" formatCode="#,##0.00_ "/>
    <numFmt numFmtId="228" formatCode="#,##0.000_ "/>
    <numFmt numFmtId="229" formatCode="#,##0.0000_ "/>
    <numFmt numFmtId="230" formatCode="0.0%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11.5"/>
      <name val="ＭＳ Ｐ明朝"/>
      <family val="1"/>
    </font>
    <font>
      <b/>
      <sz val="10"/>
      <name val="ＭＳ 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20" fillId="3" borderId="0" applyNumberFormat="0" applyBorder="0" applyAlignment="0" applyProtection="0"/>
    <xf numFmtId="0" fontId="21" fillId="38" borderId="1" applyNumberFormat="0" applyAlignment="0" applyProtection="0"/>
    <xf numFmtId="0" fontId="22" fillId="39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31" fillId="38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48" borderId="10" applyNumberFormat="0" applyAlignment="0" applyProtection="0"/>
    <xf numFmtId="0" fontId="61" fillId="4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62" fillId="0" borderId="12" applyNumberFormat="0" applyFill="0" applyAlignment="0" applyProtection="0"/>
    <xf numFmtId="0" fontId="63" fillId="51" borderId="0" applyNumberFormat="0" applyBorder="0" applyAlignment="0" applyProtection="0"/>
    <xf numFmtId="0" fontId="64" fillId="52" borderId="13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6" fillId="0" borderId="14" applyNumberFormat="0" applyFill="0" applyAlignment="0" applyProtection="0"/>
    <xf numFmtId="0" fontId="67" fillId="0" borderId="15" applyNumberFormat="0" applyFill="0" applyAlignment="0" applyProtection="0"/>
    <xf numFmtId="0" fontId="68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70" fillId="52" borderId="18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>
      <alignment/>
      <protection/>
    </xf>
    <xf numFmtId="0" fontId="72" fillId="53" borderId="13" applyNumberFormat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73" fillId="0" borderId="0" applyNumberFormat="0" applyFill="0" applyBorder="0" applyAlignment="0" applyProtection="0"/>
    <xf numFmtId="0" fontId="74" fillId="54" borderId="0" applyNumberFormat="0" applyBorder="0" applyAlignment="0" applyProtection="0"/>
  </cellStyleXfs>
  <cellXfs count="313">
    <xf numFmtId="0" fontId="0" fillId="0" borderId="0" xfId="0" applyAlignment="1">
      <alignment/>
    </xf>
    <xf numFmtId="38" fontId="9" fillId="0" borderId="0" xfId="91" applyFont="1" applyFill="1" applyBorder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/>
    </xf>
    <xf numFmtId="38" fontId="9" fillId="0" borderId="0" xfId="9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38" fontId="6" fillId="0" borderId="19" xfId="91" applyFont="1" applyFill="1" applyBorder="1" applyAlignment="1">
      <alignment vertical="center"/>
    </xf>
    <xf numFmtId="38" fontId="6" fillId="0" borderId="20" xfId="91" applyFont="1" applyFill="1" applyBorder="1" applyAlignment="1">
      <alignment vertical="center"/>
    </xf>
    <xf numFmtId="38" fontId="6" fillId="0" borderId="20" xfId="9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6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>
      <alignment horizontal="distributed" vertical="center"/>
    </xf>
    <xf numFmtId="38" fontId="6" fillId="0" borderId="21" xfId="91" applyFont="1" applyFill="1" applyBorder="1" applyAlignment="1" applyProtection="1">
      <alignment horizontal="center" vertical="center"/>
      <protection/>
    </xf>
    <xf numFmtId="38" fontId="6" fillId="0" borderId="22" xfId="91" applyFont="1" applyFill="1" applyBorder="1" applyAlignment="1">
      <alignment vertical="center"/>
    </xf>
    <xf numFmtId="38" fontId="6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center" vertical="center"/>
    </xf>
    <xf numFmtId="49" fontId="6" fillId="0" borderId="22" xfId="91" applyNumberFormat="1" applyFont="1" applyFill="1" applyBorder="1" applyAlignment="1" applyProtection="1">
      <alignment horizontal="distributed" vertical="center"/>
      <protection/>
    </xf>
    <xf numFmtId="49" fontId="6" fillId="0" borderId="23" xfId="91" applyNumberFormat="1" applyFont="1" applyFill="1" applyBorder="1" applyAlignment="1" applyProtection="1">
      <alignment horizontal="center" vertical="center"/>
      <protection locked="0"/>
    </xf>
    <xf numFmtId="49" fontId="6" fillId="0" borderId="23" xfId="91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Alignment="1">
      <alignment vertical="center"/>
    </xf>
    <xf numFmtId="38" fontId="3" fillId="0" borderId="0" xfId="91" applyFont="1" applyFill="1" applyBorder="1" applyAlignment="1" applyProtection="1">
      <alignment horizontal="distributed" vertical="center"/>
      <protection/>
    </xf>
    <xf numFmtId="38" fontId="3" fillId="0" borderId="0" xfId="91" applyFont="1" applyFill="1" applyBorder="1" applyAlignment="1" applyProtection="1">
      <alignment horizontal="right" vertical="center"/>
      <protection locked="0"/>
    </xf>
    <xf numFmtId="38" fontId="3" fillId="0" borderId="21" xfId="91" applyFont="1" applyFill="1" applyBorder="1" applyAlignment="1" applyProtection="1">
      <alignment horizontal="distributed" vertical="center"/>
      <protection/>
    </xf>
    <xf numFmtId="38" fontId="3" fillId="0" borderId="0" xfId="91" applyFont="1" applyFill="1" applyBorder="1" applyAlignment="1" applyProtection="1">
      <alignment horizontal="center" vertical="center"/>
      <protection/>
    </xf>
    <xf numFmtId="38" fontId="3" fillId="0" borderId="0" xfId="91" applyFont="1" applyFill="1" applyBorder="1" applyAlignment="1">
      <alignment vertical="center"/>
    </xf>
    <xf numFmtId="38" fontId="3" fillId="0" borderId="21" xfId="91" applyFont="1" applyFill="1" applyBorder="1" applyAlignment="1">
      <alignment horizontal="distributed" vertical="center"/>
    </xf>
    <xf numFmtId="38" fontId="9" fillId="0" borderId="21" xfId="91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38" fontId="3" fillId="0" borderId="0" xfId="91" applyFont="1" applyFill="1" applyBorder="1" applyAlignment="1" applyProtection="1">
      <alignment vertical="center"/>
      <protection/>
    </xf>
    <xf numFmtId="38" fontId="3" fillId="0" borderId="23" xfId="91" applyFont="1" applyFill="1" applyBorder="1" applyAlignment="1" applyProtection="1">
      <alignment horizontal="distributed" vertical="center"/>
      <protection/>
    </xf>
    <xf numFmtId="181" fontId="9" fillId="0" borderId="0" xfId="91" applyNumberFormat="1" applyFont="1" applyFill="1" applyAlignment="1" applyProtection="1">
      <alignment vertical="center"/>
      <protection locked="0"/>
    </xf>
    <xf numFmtId="181" fontId="3" fillId="0" borderId="0" xfId="91" applyNumberFormat="1" applyFont="1" applyFill="1" applyAlignment="1" applyProtection="1">
      <alignment vertical="center"/>
      <protection locked="0"/>
    </xf>
    <xf numFmtId="38" fontId="9" fillId="0" borderId="0" xfId="91" applyFont="1" applyFill="1" applyAlignment="1">
      <alignment vertical="center"/>
    </xf>
    <xf numFmtId="181" fontId="3" fillId="0" borderId="22" xfId="91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 shrinkToFit="1"/>
      <protection/>
    </xf>
    <xf numFmtId="38" fontId="6" fillId="0" borderId="23" xfId="91" applyFont="1" applyFill="1" applyBorder="1" applyAlignment="1">
      <alignment vertical="center"/>
    </xf>
    <xf numFmtId="38" fontId="3" fillId="0" borderId="24" xfId="91" applyFont="1" applyFill="1" applyBorder="1" applyAlignment="1">
      <alignment horizontal="distributed" vertical="center"/>
    </xf>
    <xf numFmtId="38" fontId="9" fillId="0" borderId="24" xfId="91" applyFont="1" applyFill="1" applyBorder="1" applyAlignment="1" applyProtection="1">
      <alignment horizontal="distributed" vertical="center"/>
      <protection/>
    </xf>
    <xf numFmtId="38" fontId="3" fillId="0" borderId="24" xfId="91" applyFont="1" applyFill="1" applyBorder="1" applyAlignment="1">
      <alignment vertical="center"/>
    </xf>
    <xf numFmtId="38" fontId="3" fillId="0" borderId="24" xfId="91" applyFont="1" applyFill="1" applyBorder="1" applyAlignment="1" applyProtection="1">
      <alignment horizontal="distributed" vertical="center"/>
      <protection/>
    </xf>
    <xf numFmtId="38" fontId="3" fillId="0" borderId="25" xfId="9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38" fontId="9" fillId="0" borderId="0" xfId="9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/>
    </xf>
    <xf numFmtId="181" fontId="3" fillId="0" borderId="0" xfId="91" applyNumberFormat="1" applyFont="1" applyFill="1" applyBorder="1" applyAlignment="1" applyProtection="1">
      <alignment vertical="center"/>
      <protection locked="0"/>
    </xf>
    <xf numFmtId="38" fontId="3" fillId="0" borderId="0" xfId="91" applyFont="1" applyFill="1" applyBorder="1" applyAlignment="1" applyProtection="1">
      <alignment vertical="center"/>
      <protection locked="0"/>
    </xf>
    <xf numFmtId="38" fontId="9" fillId="0" borderId="0" xfId="91" applyFont="1" applyFill="1" applyBorder="1" applyAlignment="1" applyProtection="1">
      <alignment vertical="center"/>
      <protection/>
    </xf>
    <xf numFmtId="0" fontId="7" fillId="0" borderId="20" xfId="91" applyNumberFormat="1" applyFont="1" applyFill="1" applyBorder="1" applyAlignment="1" applyProtection="1">
      <alignment horizontal="distributed" vertical="center"/>
      <protection/>
    </xf>
    <xf numFmtId="38" fontId="6" fillId="0" borderId="20" xfId="91" applyFont="1" applyFill="1" applyBorder="1" applyAlignment="1">
      <alignment horizontal="distributed" vertical="center"/>
    </xf>
    <xf numFmtId="38" fontId="7" fillId="0" borderId="21" xfId="91" applyFont="1" applyFill="1" applyBorder="1" applyAlignment="1" applyProtection="1">
      <alignment vertical="center"/>
      <protection/>
    </xf>
    <xf numFmtId="38" fontId="7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 shrinkToFit="1"/>
    </xf>
    <xf numFmtId="180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6" fillId="0" borderId="21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3" xfId="91" applyNumberFormat="1" applyFont="1" applyFill="1" applyBorder="1" applyAlignment="1" applyProtection="1">
      <alignment horizontal="distributed" vertical="center"/>
      <protection/>
    </xf>
    <xf numFmtId="179" fontId="3" fillId="0" borderId="25" xfId="91" applyNumberFormat="1" applyFont="1" applyFill="1" applyBorder="1" applyAlignment="1" applyProtection="1">
      <alignment horizontal="distributed" vertical="center"/>
      <protection/>
    </xf>
    <xf numFmtId="179" fontId="3" fillId="0" borderId="21" xfId="91" applyNumberFormat="1" applyFont="1" applyFill="1" applyBorder="1" applyAlignment="1" applyProtection="1">
      <alignment horizontal="distributed" vertical="center"/>
      <protection/>
    </xf>
    <xf numFmtId="38" fontId="3" fillId="0" borderId="0" xfId="91" applyFont="1" applyFill="1" applyAlignment="1">
      <alignment/>
    </xf>
    <xf numFmtId="179" fontId="3" fillId="0" borderId="24" xfId="91" applyNumberFormat="1" applyFont="1" applyFill="1" applyBorder="1" applyAlignment="1" applyProtection="1">
      <alignment horizontal="distributed" vertical="center"/>
      <protection/>
    </xf>
    <xf numFmtId="179" fontId="10" fillId="0" borderId="0" xfId="0" applyNumberFormat="1" applyFont="1" applyFill="1" applyAlignment="1">
      <alignment vertical="center"/>
    </xf>
    <xf numFmtId="179" fontId="9" fillId="0" borderId="21" xfId="91" applyNumberFormat="1" applyFont="1" applyFill="1" applyBorder="1" applyAlignment="1" applyProtection="1">
      <alignment horizontal="distributed" vertical="center"/>
      <protection/>
    </xf>
    <xf numFmtId="179" fontId="9" fillId="0" borderId="24" xfId="91" applyNumberFormat="1" applyFont="1" applyFill="1" applyBorder="1" applyAlignment="1" applyProtection="1">
      <alignment horizontal="distributed" vertical="center"/>
      <protection/>
    </xf>
    <xf numFmtId="179" fontId="3" fillId="0" borderId="21" xfId="91" applyNumberFormat="1" applyFont="1" applyFill="1" applyBorder="1" applyAlignment="1">
      <alignment horizontal="distributed" vertical="center"/>
    </xf>
    <xf numFmtId="179" fontId="3" fillId="0" borderId="24" xfId="91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/>
    </xf>
    <xf numFmtId="38" fontId="9" fillId="0" borderId="0" xfId="91" applyFont="1" applyFill="1" applyAlignment="1">
      <alignment/>
    </xf>
    <xf numFmtId="179" fontId="3" fillId="0" borderId="0" xfId="91" applyNumberFormat="1" applyFont="1" applyFill="1" applyAlignment="1">
      <alignment vertical="center"/>
    </xf>
    <xf numFmtId="180" fontId="3" fillId="0" borderId="0" xfId="91" applyNumberFormat="1" applyFont="1" applyFill="1" applyAlignment="1">
      <alignment vertical="center"/>
    </xf>
    <xf numFmtId="179" fontId="3" fillId="0" borderId="0" xfId="91" applyNumberFormat="1" applyFont="1" applyFill="1" applyBorder="1" applyAlignment="1" applyProtection="1">
      <alignment horizontal="center" vertical="center"/>
      <protection/>
    </xf>
    <xf numFmtId="179" fontId="3" fillId="0" borderId="24" xfId="91" applyNumberFormat="1" applyFont="1" applyFill="1" applyBorder="1" applyAlignment="1">
      <alignment horizontal="distributed" vertical="center"/>
    </xf>
    <xf numFmtId="179" fontId="3" fillId="0" borderId="0" xfId="91" applyNumberFormat="1" applyFont="1" applyFill="1" applyAlignment="1" applyProtection="1">
      <alignment horizontal="right" vertical="center"/>
      <protection/>
    </xf>
    <xf numFmtId="180" fontId="3" fillId="0" borderId="0" xfId="91" applyNumberFormat="1" applyFont="1" applyFill="1" applyAlignment="1" applyProtection="1">
      <alignment horizontal="right" vertical="center"/>
      <protection/>
    </xf>
    <xf numFmtId="179" fontId="3" fillId="0" borderId="26" xfId="91" applyNumberFormat="1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Alignment="1">
      <alignment vertical="center"/>
    </xf>
    <xf numFmtId="179" fontId="6" fillId="0" borderId="23" xfId="91" applyNumberFormat="1" applyFont="1" applyFill="1" applyBorder="1" applyAlignment="1" applyProtection="1">
      <alignment horizontal="distributed" vertical="center"/>
      <protection/>
    </xf>
    <xf numFmtId="179" fontId="6" fillId="0" borderId="22" xfId="91" applyNumberFormat="1" applyFont="1" applyFill="1" applyBorder="1" applyAlignment="1" applyProtection="1">
      <alignment horizontal="distributed" vertical="center"/>
      <protection/>
    </xf>
    <xf numFmtId="179" fontId="6" fillId="0" borderId="27" xfId="91" applyNumberFormat="1" applyFont="1" applyFill="1" applyBorder="1" applyAlignment="1" applyProtection="1">
      <alignment horizontal="distributed" vertical="center"/>
      <protection/>
    </xf>
    <xf numFmtId="179" fontId="6" fillId="0" borderId="22" xfId="91" applyNumberFormat="1" applyFont="1" applyFill="1" applyBorder="1" applyAlignment="1">
      <alignment vertical="center"/>
    </xf>
    <xf numFmtId="179" fontId="6" fillId="0" borderId="21" xfId="91" applyNumberFormat="1" applyFont="1" applyFill="1" applyBorder="1" applyAlignment="1" applyProtection="1">
      <alignment horizontal="distributed" vertical="center"/>
      <protection/>
    </xf>
    <xf numFmtId="179" fontId="6" fillId="0" borderId="28" xfId="91" applyNumberFormat="1" applyFont="1" applyFill="1" applyBorder="1" applyAlignment="1" applyProtection="1">
      <alignment horizontal="distributed" vertical="center"/>
      <protection/>
    </xf>
    <xf numFmtId="179" fontId="6" fillId="0" borderId="0" xfId="91" applyNumberFormat="1" applyFont="1" applyFill="1" applyBorder="1" applyAlignment="1" applyProtection="1">
      <alignment horizontal="distributed" vertical="center"/>
      <protection/>
    </xf>
    <xf numFmtId="179" fontId="6" fillId="0" borderId="20" xfId="91" applyNumberFormat="1" applyFont="1" applyFill="1" applyBorder="1" applyAlignment="1" applyProtection="1">
      <alignment horizontal="distributed" vertical="center"/>
      <protection/>
    </xf>
    <xf numFmtId="179" fontId="6" fillId="0" borderId="19" xfId="91" applyNumberFormat="1" applyFont="1" applyFill="1" applyBorder="1" applyAlignment="1">
      <alignment vertical="center"/>
    </xf>
    <xf numFmtId="41" fontId="9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horizontal="right"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 locked="0"/>
    </xf>
    <xf numFmtId="179" fontId="17" fillId="0" borderId="24" xfId="91" applyNumberFormat="1" applyFont="1" applyFill="1" applyBorder="1" applyAlignment="1" applyProtection="1">
      <alignment horizontal="distributed" vertical="center"/>
      <protection/>
    </xf>
    <xf numFmtId="181" fontId="17" fillId="0" borderId="0" xfId="91" applyNumberFormat="1" applyFont="1" applyFill="1" applyAlignment="1" applyProtection="1">
      <alignment vertical="center"/>
      <protection locked="0"/>
    </xf>
    <xf numFmtId="38" fontId="17" fillId="0" borderId="0" xfId="91" applyFont="1" applyFill="1" applyAlignment="1" applyProtection="1">
      <alignment vertical="center"/>
      <protection/>
    </xf>
    <xf numFmtId="179" fontId="17" fillId="0" borderId="21" xfId="91" applyNumberFormat="1" applyFont="1" applyFill="1" applyBorder="1" applyAlignment="1" applyProtection="1">
      <alignment horizontal="distributed" vertical="center"/>
      <protection/>
    </xf>
    <xf numFmtId="179" fontId="35" fillId="0" borderId="0" xfId="0" applyNumberFormat="1" applyFont="1" applyFill="1" applyAlignment="1">
      <alignment vertical="center"/>
    </xf>
    <xf numFmtId="179" fontId="36" fillId="0" borderId="0" xfId="0" applyNumberFormat="1" applyFont="1" applyFill="1" applyAlignment="1">
      <alignment vertical="center"/>
    </xf>
    <xf numFmtId="38" fontId="17" fillId="0" borderId="24" xfId="91" applyFont="1" applyFill="1" applyBorder="1" applyAlignment="1" applyProtection="1">
      <alignment horizontal="distributed" vertical="center"/>
      <protection/>
    </xf>
    <xf numFmtId="184" fontId="17" fillId="0" borderId="0" xfId="0" applyNumberFormat="1" applyFont="1" applyFill="1" applyAlignment="1">
      <alignment horizontal="right" vertical="center"/>
    </xf>
    <xf numFmtId="181" fontId="17" fillId="0" borderId="0" xfId="91" applyNumberFormat="1" applyFont="1" applyFill="1" applyBorder="1" applyAlignment="1" applyProtection="1">
      <alignment vertical="center"/>
      <protection locked="0"/>
    </xf>
    <xf numFmtId="38" fontId="17" fillId="0" borderId="0" xfId="91" applyFont="1" applyFill="1" applyBorder="1" applyAlignment="1" applyProtection="1">
      <alignment vertical="center"/>
      <protection locked="0"/>
    </xf>
    <xf numFmtId="41" fontId="17" fillId="0" borderId="0" xfId="91" applyNumberFormat="1" applyFont="1" applyFill="1" applyAlignment="1" applyProtection="1">
      <alignment vertical="center"/>
      <protection/>
    </xf>
    <xf numFmtId="38" fontId="17" fillId="0" borderId="21" xfId="91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/>
    </xf>
    <xf numFmtId="179" fontId="6" fillId="0" borderId="23" xfId="91" applyNumberFormat="1" applyFont="1" applyFill="1" applyBorder="1" applyAlignment="1" applyProtection="1" quotePrefix="1">
      <alignment horizontal="center" vertical="center" shrinkToFit="1"/>
      <protection locked="0"/>
    </xf>
    <xf numFmtId="216" fontId="9" fillId="0" borderId="0" xfId="91" applyNumberFormat="1" applyFont="1" applyFill="1" applyBorder="1" applyAlignment="1" applyProtection="1">
      <alignment vertical="center"/>
      <protection/>
    </xf>
    <xf numFmtId="179" fontId="3" fillId="0" borderId="0" xfId="91" applyNumberFormat="1" applyFont="1" applyFill="1" applyAlignment="1" applyProtection="1">
      <alignment vertical="center"/>
      <protection/>
    </xf>
    <xf numFmtId="38" fontId="17" fillId="0" borderId="0" xfId="91" applyFont="1" applyFill="1" applyBorder="1" applyAlignment="1">
      <alignment vertical="center"/>
    </xf>
    <xf numFmtId="179" fontId="17" fillId="0" borderId="0" xfId="91" applyNumberFormat="1" applyFont="1" applyFill="1" applyAlignment="1" applyProtection="1">
      <alignment vertical="center"/>
      <protection/>
    </xf>
    <xf numFmtId="38" fontId="3" fillId="0" borderId="22" xfId="91" applyFont="1" applyFill="1" applyBorder="1" applyAlignment="1">
      <alignment vertical="center"/>
    </xf>
    <xf numFmtId="179" fontId="6" fillId="0" borderId="29" xfId="91" applyNumberFormat="1" applyFont="1" applyFill="1" applyBorder="1" applyAlignment="1" applyProtection="1">
      <alignment horizontal="center" vertical="center"/>
      <protection/>
    </xf>
    <xf numFmtId="180" fontId="6" fillId="0" borderId="0" xfId="91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vertical="center" shrinkToFit="1"/>
    </xf>
    <xf numFmtId="38" fontId="3" fillId="0" borderId="30" xfId="91" applyFont="1" applyFill="1" applyBorder="1" applyAlignment="1">
      <alignment horizontal="center" vertical="center"/>
    </xf>
    <xf numFmtId="179" fontId="38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 shrinkToFit="1"/>
    </xf>
    <xf numFmtId="179" fontId="9" fillId="0" borderId="0" xfId="0" applyNumberFormat="1" applyFont="1" applyFill="1" applyAlignment="1">
      <alignment vertical="center"/>
    </xf>
    <xf numFmtId="179" fontId="17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38" fontId="17" fillId="0" borderId="0" xfId="91" applyFont="1" applyFill="1" applyAlignment="1">
      <alignment vertical="center"/>
    </xf>
    <xf numFmtId="38" fontId="17" fillId="0" borderId="0" xfId="91" applyFont="1" applyFill="1" applyBorder="1" applyAlignment="1" applyProtection="1">
      <alignment vertical="center"/>
      <protection/>
    </xf>
    <xf numFmtId="38" fontId="5" fillId="0" borderId="0" xfId="91" applyFont="1" applyFill="1" applyBorder="1" applyAlignment="1">
      <alignment horizontal="left"/>
    </xf>
    <xf numFmtId="41" fontId="0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41" fontId="8" fillId="0" borderId="0" xfId="0" applyNumberFormat="1" applyFont="1" applyFill="1" applyAlignment="1">
      <alignment horizontal="right" vertical="center"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38" fontId="6" fillId="0" borderId="27" xfId="91" applyFont="1" applyFill="1" applyBorder="1" applyAlignment="1" applyProtection="1">
      <alignment horizontal="center" vertical="center"/>
      <protection/>
    </xf>
    <xf numFmtId="49" fontId="6" fillId="0" borderId="30" xfId="91" applyNumberFormat="1" applyFont="1" applyFill="1" applyBorder="1" applyAlignment="1" applyProtection="1">
      <alignment horizontal="center" vertical="center"/>
      <protection locked="0"/>
    </xf>
    <xf numFmtId="38" fontId="6" fillId="0" borderId="21" xfId="91" applyFont="1" applyFill="1" applyBorder="1" applyAlignment="1" applyProtection="1">
      <alignment horizontal="right" vertical="center"/>
      <protection/>
    </xf>
    <xf numFmtId="177" fontId="3" fillId="0" borderId="0" xfId="91" applyNumberFormat="1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>
      <alignment vertical="center"/>
    </xf>
    <xf numFmtId="219" fontId="9" fillId="0" borderId="0" xfId="91" applyNumberFormat="1" applyFont="1" applyFill="1" applyBorder="1" applyAlignment="1" applyProtection="1">
      <alignment vertical="center"/>
      <protection locked="0"/>
    </xf>
    <xf numFmtId="223" fontId="15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219" fontId="3" fillId="0" borderId="0" xfId="91" applyNumberFormat="1" applyFont="1" applyFill="1" applyBorder="1" applyAlignment="1" applyProtection="1">
      <alignment vertical="center"/>
      <protection/>
    </xf>
    <xf numFmtId="40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91" applyFont="1" applyFill="1" applyAlignment="1" applyProtection="1">
      <alignment vertical="center"/>
      <protection locked="0"/>
    </xf>
    <xf numFmtId="219" fontId="3" fillId="0" borderId="0" xfId="91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>
      <alignment/>
    </xf>
    <xf numFmtId="40" fontId="17" fillId="0" borderId="0" xfId="0" applyNumberFormat="1" applyFont="1" applyFill="1" applyBorder="1" applyAlignment="1" applyProtection="1">
      <alignment vertical="center"/>
      <protection/>
    </xf>
    <xf numFmtId="38" fontId="17" fillId="0" borderId="0" xfId="91" applyFont="1" applyFill="1" applyAlignment="1" applyProtection="1">
      <alignment vertical="center"/>
      <protection locked="0"/>
    </xf>
    <xf numFmtId="219" fontId="17" fillId="0" borderId="0" xfId="91" applyNumberFormat="1" applyFont="1" applyFill="1" applyAlignment="1" applyProtection="1">
      <alignment vertical="center"/>
      <protection locked="0"/>
    </xf>
    <xf numFmtId="38" fontId="3" fillId="0" borderId="22" xfId="91" applyFont="1" applyFill="1" applyBorder="1" applyAlignment="1" applyProtection="1">
      <alignment vertical="center"/>
      <protection locked="0"/>
    </xf>
    <xf numFmtId="219" fontId="3" fillId="0" borderId="22" xfId="91" applyNumberFormat="1" applyFont="1" applyFill="1" applyBorder="1" applyAlignment="1" applyProtection="1">
      <alignment vertical="center"/>
      <protection locked="0"/>
    </xf>
    <xf numFmtId="38" fontId="6" fillId="0" borderId="21" xfId="91" applyFont="1" applyFill="1" applyBorder="1" applyAlignment="1" applyProtection="1">
      <alignment horizontal="center" vertical="center" shrinkToFit="1"/>
      <protection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38" fontId="3" fillId="0" borderId="0" xfId="91" applyFont="1" applyFill="1" applyBorder="1" applyAlignment="1">
      <alignment/>
    </xf>
    <xf numFmtId="179" fontId="6" fillId="0" borderId="29" xfId="91" applyNumberFormat="1" applyFont="1" applyFill="1" applyBorder="1" applyAlignment="1" applyProtection="1">
      <alignment horizontal="distributed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/>
      <protection/>
    </xf>
    <xf numFmtId="179" fontId="6" fillId="0" borderId="28" xfId="91" applyNumberFormat="1" applyFont="1" applyFill="1" applyBorder="1" applyAlignment="1">
      <alignment horizontal="distributed" vertical="center"/>
    </xf>
    <xf numFmtId="179" fontId="6" fillId="0" borderId="21" xfId="91" applyNumberFormat="1" applyFont="1" applyFill="1" applyBorder="1" applyAlignment="1">
      <alignment horizontal="distributed" vertical="center"/>
    </xf>
    <xf numFmtId="180" fontId="6" fillId="0" borderId="21" xfId="91" applyNumberFormat="1" applyFont="1" applyFill="1" applyBorder="1" applyAlignment="1" applyProtection="1">
      <alignment horizontal="distributed" vertical="center"/>
      <protection/>
    </xf>
    <xf numFmtId="180" fontId="7" fillId="0" borderId="21" xfId="91" applyNumberFormat="1" applyFont="1" applyFill="1" applyBorder="1" applyAlignment="1" applyProtection="1">
      <alignment horizontal="distributed" vertical="center"/>
      <protection/>
    </xf>
    <xf numFmtId="179" fontId="6" fillId="0" borderId="21" xfId="91" applyNumberFormat="1" applyFont="1" applyFill="1" applyBorder="1" applyAlignment="1" applyProtection="1">
      <alignment horizontal="center" vertical="center"/>
      <protection/>
    </xf>
    <xf numFmtId="180" fontId="6" fillId="0" borderId="23" xfId="91" applyNumberFormat="1" applyFont="1" applyFill="1" applyBorder="1" applyAlignment="1" applyProtection="1">
      <alignment horizontal="center"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/>
      <protection/>
    </xf>
    <xf numFmtId="180" fontId="6" fillId="0" borderId="23" xfId="91" applyNumberFormat="1" applyFont="1" applyFill="1" applyBorder="1" applyAlignment="1">
      <alignment horizontal="distributed" vertical="center"/>
    </xf>
    <xf numFmtId="180" fontId="7" fillId="0" borderId="23" xfId="91" applyNumberFormat="1" applyFont="1" applyFill="1" applyBorder="1" applyAlignment="1" applyProtection="1">
      <alignment horizontal="distributed" vertical="center"/>
      <protection/>
    </xf>
    <xf numFmtId="179" fontId="7" fillId="0" borderId="23" xfId="91" applyNumberFormat="1" applyFont="1" applyFill="1" applyBorder="1" applyAlignment="1" applyProtection="1">
      <alignment horizontal="distributed" vertical="center"/>
      <protection/>
    </xf>
    <xf numFmtId="179" fontId="6" fillId="0" borderId="27" xfId="91" applyNumberFormat="1" applyFont="1" applyFill="1" applyBorder="1" applyAlignment="1" applyProtection="1">
      <alignment horizontal="center" vertical="center"/>
      <protection locked="0"/>
    </xf>
    <xf numFmtId="180" fontId="6" fillId="0" borderId="23" xfId="91" applyNumberFormat="1" applyFont="1" applyFill="1" applyBorder="1" applyAlignment="1" applyProtection="1" quotePrefix="1">
      <alignment horizontal="center" vertical="center"/>
      <protection locked="0"/>
    </xf>
    <xf numFmtId="179" fontId="6" fillId="0" borderId="23" xfId="91" applyNumberFormat="1" applyFont="1" applyFill="1" applyBorder="1" applyAlignment="1" applyProtection="1">
      <alignment horizontal="center" vertical="center"/>
      <protection locked="0"/>
    </xf>
    <xf numFmtId="179" fontId="3" fillId="0" borderId="0" xfId="91" applyNumberFormat="1" applyFont="1" applyFill="1" applyBorder="1" applyAlignment="1" applyProtection="1">
      <alignment horizontal="right" vertical="center"/>
      <protection/>
    </xf>
    <xf numFmtId="179" fontId="3" fillId="0" borderId="21" xfId="91" applyNumberFormat="1" applyFont="1" applyFill="1" applyBorder="1" applyAlignment="1" applyProtection="1">
      <alignment horizontal="center" vertical="center"/>
      <protection/>
    </xf>
    <xf numFmtId="180" fontId="3" fillId="0" borderId="0" xfId="91" applyNumberFormat="1" applyFont="1" applyFill="1" applyAlignment="1" applyProtection="1">
      <alignment horizontal="center" vertical="center"/>
      <protection/>
    </xf>
    <xf numFmtId="179" fontId="3" fillId="0" borderId="0" xfId="91" applyNumberFormat="1" applyFont="1" applyFill="1" applyAlignment="1" applyProtection="1">
      <alignment horizontal="center" vertical="center"/>
      <protection/>
    </xf>
    <xf numFmtId="38" fontId="9" fillId="0" borderId="21" xfId="91" applyFont="1" applyFill="1" applyBorder="1" applyAlignment="1">
      <alignment shrinkToFit="1"/>
    </xf>
    <xf numFmtId="38" fontId="9" fillId="0" borderId="0" xfId="91" applyFont="1" applyFill="1" applyBorder="1" applyAlignment="1">
      <alignment shrinkToFit="1"/>
    </xf>
    <xf numFmtId="38" fontId="9" fillId="0" borderId="0" xfId="91" applyFont="1" applyFill="1" applyAlignment="1" applyProtection="1">
      <alignment vertical="center"/>
      <protection locked="0"/>
    </xf>
    <xf numFmtId="41" fontId="9" fillId="0" borderId="0" xfId="91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Border="1" applyAlignment="1">
      <alignment vertical="center"/>
    </xf>
    <xf numFmtId="41" fontId="9" fillId="0" borderId="0" xfId="114" applyNumberFormat="1" applyFont="1" applyFill="1" applyBorder="1" applyAlignment="1" quotePrefix="1">
      <alignment horizontal="right"/>
      <protection/>
    </xf>
    <xf numFmtId="41" fontId="9" fillId="0" borderId="0" xfId="0" applyNumberFormat="1" applyFont="1" applyFill="1" applyAlignment="1">
      <alignment vertical="center"/>
    </xf>
    <xf numFmtId="41" fontId="3" fillId="0" borderId="0" xfId="91" applyNumberFormat="1" applyFont="1" applyFill="1" applyBorder="1" applyAlignment="1">
      <alignment vertical="center"/>
    </xf>
    <xf numFmtId="38" fontId="3" fillId="0" borderId="0" xfId="91" applyFont="1" applyFill="1" applyBorder="1" applyAlignment="1">
      <alignment shrinkToFit="1"/>
    </xf>
    <xf numFmtId="37" fontId="3" fillId="0" borderId="0" xfId="0" applyNumberFormat="1" applyFont="1" applyFill="1" applyAlignment="1">
      <alignment/>
    </xf>
    <xf numFmtId="178" fontId="3" fillId="0" borderId="0" xfId="113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/>
    </xf>
    <xf numFmtId="41" fontId="3" fillId="0" borderId="0" xfId="114" applyNumberFormat="1" applyFont="1" applyFill="1" applyBorder="1" applyAlignment="1" quotePrefix="1">
      <alignment horizontal="right"/>
      <protection/>
    </xf>
    <xf numFmtId="41" fontId="3" fillId="0" borderId="0" xfId="0" applyNumberFormat="1" applyFont="1" applyFill="1" applyAlignment="1">
      <alignment vertical="center"/>
    </xf>
    <xf numFmtId="183" fontId="3" fillId="0" borderId="0" xfId="91" applyNumberFormat="1" applyFont="1" applyFill="1" applyAlignment="1" applyProtection="1">
      <alignment vertical="center"/>
      <protection locked="0"/>
    </xf>
    <xf numFmtId="178" fontId="3" fillId="0" borderId="0" xfId="91" applyNumberFormat="1" applyFont="1" applyFill="1" applyBorder="1" applyAlignment="1" applyProtection="1">
      <alignment horizontal="right"/>
      <protection locked="0"/>
    </xf>
    <xf numFmtId="38" fontId="3" fillId="0" borderId="21" xfId="91" applyFont="1" applyFill="1" applyBorder="1" applyAlignment="1">
      <alignment shrinkToFit="1"/>
    </xf>
    <xf numFmtId="38" fontId="3" fillId="0" borderId="0" xfId="0" applyNumberFormat="1" applyFont="1" applyFill="1" applyAlignment="1">
      <alignment vertical="center"/>
    </xf>
    <xf numFmtId="38" fontId="17" fillId="0" borderId="0" xfId="91" applyFont="1" applyFill="1" applyBorder="1" applyAlignment="1">
      <alignment vertical="center" shrinkToFit="1"/>
    </xf>
    <xf numFmtId="178" fontId="17" fillId="0" borderId="0" xfId="113" applyNumberFormat="1" applyFont="1" applyFill="1" applyBorder="1" applyAlignment="1" applyProtection="1">
      <alignment horizontal="right" vertical="center"/>
      <protection locked="0"/>
    </xf>
    <xf numFmtId="41" fontId="17" fillId="0" borderId="0" xfId="0" applyNumberFormat="1" applyFont="1" applyFill="1" applyBorder="1" applyAlignment="1">
      <alignment vertical="center"/>
    </xf>
    <xf numFmtId="41" fontId="17" fillId="0" borderId="0" xfId="114" applyNumberFormat="1" applyFont="1" applyFill="1" applyBorder="1" applyAlignment="1" quotePrefix="1">
      <alignment horizontal="right" vertical="center"/>
      <protection/>
    </xf>
    <xf numFmtId="41" fontId="17" fillId="0" borderId="0" xfId="0" applyNumberFormat="1" applyFont="1" applyFill="1" applyAlignment="1">
      <alignment vertical="center"/>
    </xf>
    <xf numFmtId="183" fontId="17" fillId="0" borderId="0" xfId="91" applyNumberFormat="1" applyFont="1" applyFill="1" applyAlignment="1" applyProtection="1">
      <alignment vertical="center"/>
      <protection locked="0"/>
    </xf>
    <xf numFmtId="38" fontId="3" fillId="0" borderId="22" xfId="91" applyFont="1" applyFill="1" applyBorder="1" applyAlignment="1">
      <alignment shrinkToFit="1"/>
    </xf>
    <xf numFmtId="178" fontId="3" fillId="0" borderId="22" xfId="113" applyNumberFormat="1" applyFont="1" applyFill="1" applyBorder="1" applyAlignment="1" applyProtection="1">
      <alignment horizontal="right"/>
      <protection locked="0"/>
    </xf>
    <xf numFmtId="41" fontId="3" fillId="0" borderId="22" xfId="114" applyNumberFormat="1" applyFont="1" applyFill="1" applyBorder="1" applyAlignment="1" quotePrefix="1">
      <alignment horizontal="right"/>
      <protection/>
    </xf>
    <xf numFmtId="183" fontId="3" fillId="0" borderId="22" xfId="91" applyNumberFormat="1" applyFont="1" applyFill="1" applyBorder="1" applyAlignment="1" applyProtection="1">
      <alignment vertical="center"/>
      <protection locked="0"/>
    </xf>
    <xf numFmtId="38" fontId="3" fillId="0" borderId="22" xfId="9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8" fontId="3" fillId="0" borderId="0" xfId="91" applyNumberFormat="1" applyFont="1" applyFill="1" applyAlignment="1" applyProtection="1">
      <alignment horizontal="right" vertical="center"/>
      <protection/>
    </xf>
    <xf numFmtId="38" fontId="17" fillId="0" borderId="0" xfId="91" applyNumberFormat="1" applyFont="1" applyFill="1" applyAlignment="1" applyProtection="1">
      <alignment horizontal="right" vertical="center"/>
      <protection/>
    </xf>
    <xf numFmtId="38" fontId="3" fillId="0" borderId="0" xfId="91" applyFont="1" applyFill="1" applyAlignment="1" applyProtection="1">
      <alignment horizontal="right" vertical="center"/>
      <protection locked="0"/>
    </xf>
    <xf numFmtId="38" fontId="3" fillId="0" borderId="0" xfId="91" applyFont="1" applyFill="1" applyAlignment="1" applyProtection="1">
      <alignment horizontal="right" vertical="center"/>
      <protection/>
    </xf>
    <xf numFmtId="41" fontId="9" fillId="0" borderId="0" xfId="91" applyNumberFormat="1" applyFont="1" applyFill="1" applyAlignment="1" applyProtection="1">
      <alignment horizontal="right" vertical="center"/>
      <protection/>
    </xf>
    <xf numFmtId="41" fontId="17" fillId="0" borderId="0" xfId="91" applyNumberFormat="1" applyFont="1" applyFill="1" applyAlignment="1" applyProtection="1">
      <alignment horizontal="right" vertical="center"/>
      <protection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195" fontId="0" fillId="0" borderId="0" xfId="84" applyNumberFormat="1" applyFill="1" applyAlignment="1">
      <alignment vertical="center"/>
    </xf>
    <xf numFmtId="38" fontId="5" fillId="0" borderId="32" xfId="91" applyFont="1" applyFill="1" applyBorder="1" applyAlignment="1">
      <alignment/>
    </xf>
    <xf numFmtId="0" fontId="3" fillId="0" borderId="31" xfId="85" applyFont="1" applyFill="1" applyBorder="1" applyAlignment="1" applyProtection="1">
      <alignment horizontal="center" vertical="center"/>
      <protection locked="0"/>
    </xf>
    <xf numFmtId="0" fontId="3" fillId="0" borderId="27" xfId="85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>
      <alignment horizontal="center" vertical="center" wrapText="1" shrinkToFit="1"/>
    </xf>
    <xf numFmtId="0" fontId="14" fillId="0" borderId="27" xfId="0" applyFont="1" applyFill="1" applyBorder="1" applyAlignment="1">
      <alignment horizontal="center" vertical="center" wrapText="1" shrinkToFit="1"/>
    </xf>
    <xf numFmtId="179" fontId="7" fillId="0" borderId="31" xfId="0" applyNumberFormat="1" applyFont="1" applyFill="1" applyBorder="1" applyAlignment="1">
      <alignment horizontal="center" vertical="center" wrapText="1" shrinkToFit="1"/>
    </xf>
    <xf numFmtId="179" fontId="7" fillId="0" borderId="27" xfId="0" applyNumberFormat="1" applyFont="1" applyFill="1" applyBorder="1" applyAlignment="1">
      <alignment horizontal="center" vertical="center" wrapText="1" shrinkToFit="1"/>
    </xf>
    <xf numFmtId="38" fontId="6" fillId="0" borderId="33" xfId="91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49" fontId="6" fillId="0" borderId="34" xfId="91" applyNumberFormat="1" applyFont="1" applyFill="1" applyBorder="1" applyAlignment="1" applyProtection="1">
      <alignment horizontal="center" vertical="center"/>
      <protection locked="0"/>
    </xf>
    <xf numFmtId="49" fontId="6" fillId="0" borderId="35" xfId="91" applyNumberFormat="1" applyFont="1" applyFill="1" applyBorder="1" applyAlignment="1" applyProtection="1">
      <alignment horizontal="center" vertical="center"/>
      <protection locked="0"/>
    </xf>
    <xf numFmtId="49" fontId="6" fillId="0" borderId="36" xfId="91" applyNumberFormat="1" applyFont="1" applyFill="1" applyBorder="1" applyAlignment="1" applyProtection="1">
      <alignment horizontal="center" vertical="center"/>
      <protection locked="0"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38" fontId="6" fillId="0" borderId="25" xfId="91" applyFont="1" applyFill="1" applyBorder="1" applyAlignment="1" applyProtection="1">
      <alignment horizontal="center" vertical="center" shrinkToFit="1"/>
      <protection/>
    </xf>
    <xf numFmtId="38" fontId="7" fillId="0" borderId="23" xfId="91" applyFont="1" applyFill="1" applyBorder="1" applyAlignment="1" applyProtection="1">
      <alignment horizontal="center" vertical="center" shrinkToFit="1"/>
      <protection/>
    </xf>
    <xf numFmtId="38" fontId="7" fillId="0" borderId="25" xfId="91" applyFont="1" applyFill="1" applyBorder="1" applyAlignment="1" applyProtection="1">
      <alignment horizontal="center" vertical="center" shrinkToFit="1"/>
      <protection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31" xfId="85" applyFont="1" applyFill="1" applyBorder="1" applyAlignment="1" applyProtection="1">
      <alignment horizontal="center" vertical="center" wrapText="1"/>
      <protection locked="0"/>
    </xf>
    <xf numFmtId="0" fontId="7" fillId="0" borderId="27" xfId="85" applyFont="1" applyFill="1" applyBorder="1" applyAlignment="1" applyProtection="1">
      <alignment horizontal="center" vertical="center" wrapText="1"/>
      <protection locked="0"/>
    </xf>
    <xf numFmtId="38" fontId="6" fillId="0" borderId="26" xfId="91" applyFont="1" applyFill="1" applyBorder="1" applyAlignment="1" applyProtection="1">
      <alignment horizontal="center" vertical="center" shrinkToFit="1"/>
      <protection/>
    </xf>
    <xf numFmtId="0" fontId="13" fillId="0" borderId="25" xfId="0" applyFont="1" applyFill="1" applyBorder="1" applyAlignment="1" applyProtection="1">
      <alignment horizontal="center" vertical="center" shrinkToFit="1"/>
      <protection/>
    </xf>
    <xf numFmtId="38" fontId="6" fillId="0" borderId="31" xfId="91" applyFont="1" applyFill="1" applyBorder="1" applyAlignment="1" applyProtection="1">
      <alignment horizontal="center" vertical="center" wrapText="1" shrinkToFit="1"/>
      <protection/>
    </xf>
    <xf numFmtId="38" fontId="6" fillId="0" borderId="27" xfId="91" applyFont="1" applyFill="1" applyBorder="1" applyAlignment="1" applyProtection="1">
      <alignment horizontal="center" vertical="center" wrapText="1" shrinkToFit="1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3" fillId="0" borderId="26" xfId="0" applyFont="1" applyFill="1" applyBorder="1" applyAlignment="1" applyProtection="1">
      <alignment horizontal="center" vertical="center" shrinkToFit="1"/>
      <protection/>
    </xf>
    <xf numFmtId="0" fontId="13" fillId="0" borderId="22" xfId="0" applyFont="1" applyFill="1" applyBorder="1" applyAlignment="1" applyProtection="1">
      <alignment horizontal="center" vertical="center" shrinkToFit="1"/>
      <protection/>
    </xf>
    <xf numFmtId="38" fontId="5" fillId="0" borderId="32" xfId="91" applyFont="1" applyFill="1" applyBorder="1" applyAlignment="1">
      <alignment horizontal="left"/>
    </xf>
    <xf numFmtId="38" fontId="6" fillId="0" borderId="38" xfId="91" applyFont="1" applyFill="1" applyBorder="1" applyAlignment="1" applyProtection="1">
      <alignment horizontal="center" vertical="center"/>
      <protection/>
    </xf>
    <xf numFmtId="38" fontId="6" fillId="0" borderId="39" xfId="91" applyFont="1" applyFill="1" applyBorder="1" applyAlignment="1" applyProtection="1">
      <alignment horizontal="center" vertical="center"/>
      <protection/>
    </xf>
    <xf numFmtId="38" fontId="6" fillId="0" borderId="29" xfId="91" applyFont="1" applyFill="1" applyBorder="1" applyAlignment="1" applyProtection="1">
      <alignment horizontal="center" vertical="center"/>
      <protection/>
    </xf>
    <xf numFmtId="38" fontId="6" fillId="0" borderId="28" xfId="91" applyFont="1" applyFill="1" applyBorder="1" applyAlignment="1" applyProtection="1">
      <alignment horizontal="center" vertical="center"/>
      <protection/>
    </xf>
    <xf numFmtId="179" fontId="3" fillId="0" borderId="33" xfId="85" applyNumberFormat="1" applyFont="1" applyFill="1" applyBorder="1" applyAlignment="1" applyProtection="1">
      <alignment horizontal="center" vertical="center" shrinkToFit="1"/>
      <protection locked="0"/>
    </xf>
    <xf numFmtId="179" fontId="3" fillId="0" borderId="24" xfId="85" applyNumberFormat="1" applyFont="1" applyFill="1" applyBorder="1" applyAlignment="1" applyProtection="1">
      <alignment horizontal="center" vertical="center" shrinkToFit="1"/>
      <protection/>
    </xf>
    <xf numFmtId="179" fontId="3" fillId="0" borderId="23" xfId="85" applyNumberFormat="1" applyFont="1" applyFill="1" applyBorder="1" applyAlignment="1" applyProtection="1">
      <alignment horizontal="center" vertical="center" shrinkToFit="1"/>
      <protection/>
    </xf>
    <xf numFmtId="179" fontId="3" fillId="0" borderId="25" xfId="85" applyNumberFormat="1" applyFont="1" applyFill="1" applyBorder="1" applyAlignment="1" applyProtection="1">
      <alignment horizontal="center" vertical="center" shrinkToFit="1"/>
      <protection/>
    </xf>
    <xf numFmtId="179" fontId="3" fillId="0" borderId="31" xfId="85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7" xfId="85" applyFont="1" applyFill="1" applyBorder="1" applyAlignment="1" applyProtection="1">
      <alignment horizontal="center" vertical="center" wrapText="1" shrinkToFit="1"/>
      <protection/>
    </xf>
    <xf numFmtId="180" fontId="6" fillId="0" borderId="33" xfId="91" applyNumberFormat="1" applyFont="1" applyFill="1" applyBorder="1" applyAlignment="1" applyProtection="1">
      <alignment horizontal="center" vertical="center"/>
      <protection locked="0"/>
    </xf>
    <xf numFmtId="180" fontId="13" fillId="0" borderId="26" xfId="0" applyNumberFormat="1" applyFont="1" applyFill="1" applyBorder="1" applyAlignment="1">
      <alignment vertical="center"/>
    </xf>
    <xf numFmtId="180" fontId="13" fillId="0" borderId="23" xfId="0" applyNumberFormat="1" applyFont="1" applyFill="1" applyBorder="1" applyAlignment="1">
      <alignment vertical="center"/>
    </xf>
    <xf numFmtId="180" fontId="13" fillId="0" borderId="25" xfId="0" applyNumberFormat="1" applyFont="1" applyFill="1" applyBorder="1" applyAlignment="1">
      <alignment vertical="center"/>
    </xf>
    <xf numFmtId="179" fontId="6" fillId="0" borderId="3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6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31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27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33" xfId="91" applyNumberFormat="1" applyFont="1" applyFill="1" applyBorder="1" applyAlignment="1">
      <alignment horizontal="center" vertical="center" shrinkToFit="1"/>
    </xf>
    <xf numFmtId="179" fontId="0" fillId="0" borderId="23" xfId="0" applyNumberFormat="1" applyFont="1" applyFill="1" applyBorder="1" applyAlignment="1">
      <alignment horizontal="center" vertical="center" shrinkToFit="1"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5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6" xfId="91" applyNumberFormat="1" applyFont="1" applyFill="1" applyBorder="1" applyAlignment="1" applyProtection="1">
      <alignment horizontal="center" vertical="center" shrinkToFit="1"/>
      <protection/>
    </xf>
    <xf numFmtId="179" fontId="0" fillId="0" borderId="25" xfId="0" applyNumberFormat="1" applyFont="1" applyFill="1" applyBorder="1" applyAlignment="1">
      <alignment horizontal="center" vertical="center" shrinkToFit="1"/>
    </xf>
    <xf numFmtId="179" fontId="3" fillId="0" borderId="33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37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6" xfId="91" applyNumberFormat="1" applyFont="1" applyFill="1" applyBorder="1" applyAlignment="1" applyProtection="1">
      <alignment horizontal="center" vertical="center" shrinkToFit="1"/>
      <protection locked="0"/>
    </xf>
    <xf numFmtId="179" fontId="39" fillId="0" borderId="31" xfId="91" applyNumberFormat="1" applyFont="1" applyFill="1" applyBorder="1" applyAlignment="1" applyProtection="1">
      <alignment horizontal="center" vertical="center" wrapText="1"/>
      <protection locked="0"/>
    </xf>
    <xf numFmtId="0" fontId="39" fillId="0" borderId="27" xfId="0" applyFont="1" applyFill="1" applyBorder="1" applyAlignment="1">
      <alignment horizontal="center" vertical="center" wrapText="1"/>
    </xf>
    <xf numFmtId="180" fontId="3" fillId="0" borderId="33" xfId="91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26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5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33" xfId="91" applyFont="1" applyFill="1" applyBorder="1" applyAlignment="1">
      <alignment horizontal="center" vertical="center" shrinkToFit="1"/>
    </xf>
    <xf numFmtId="38" fontId="3" fillId="0" borderId="37" xfId="91" applyFont="1" applyFill="1" applyBorder="1" applyAlignment="1">
      <alignment horizontal="center" vertical="center" shrinkToFit="1"/>
    </xf>
    <xf numFmtId="38" fontId="3" fillId="0" borderId="26" xfId="91" applyFont="1" applyFill="1" applyBorder="1" applyAlignment="1">
      <alignment horizontal="center" vertical="center" shrinkToFit="1"/>
    </xf>
    <xf numFmtId="0" fontId="38" fillId="0" borderId="31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179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5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23" xfId="91" applyFont="1" applyFill="1" applyBorder="1" applyAlignment="1">
      <alignment horizontal="center" vertical="center" shrinkToFit="1"/>
    </xf>
    <xf numFmtId="38" fontId="3" fillId="0" borderId="22" xfId="91" applyFont="1" applyFill="1" applyBorder="1" applyAlignment="1">
      <alignment horizontal="center" vertical="center" shrinkToFit="1"/>
    </xf>
    <xf numFmtId="38" fontId="3" fillId="0" borderId="25" xfId="91" applyFont="1" applyFill="1" applyBorder="1" applyAlignment="1">
      <alignment horizontal="center" vertical="center" shrinkToFit="1"/>
    </xf>
    <xf numFmtId="179" fontId="6" fillId="0" borderId="34" xfId="91" applyNumberFormat="1" applyFont="1" applyFill="1" applyBorder="1" applyAlignment="1" applyProtection="1">
      <alignment horizontal="center" vertical="center"/>
      <protection locked="0"/>
    </xf>
    <xf numFmtId="179" fontId="6" fillId="0" borderId="35" xfId="91" applyNumberFormat="1" applyFont="1" applyFill="1" applyBorder="1" applyAlignment="1" applyProtection="1">
      <alignment horizontal="center" vertical="center"/>
      <protection locked="0"/>
    </xf>
    <xf numFmtId="179" fontId="6" fillId="0" borderId="36" xfId="91" applyNumberFormat="1" applyFont="1" applyFill="1" applyBorder="1" applyAlignment="1" applyProtection="1">
      <alignment horizontal="center" vertical="center"/>
      <protection locked="0"/>
    </xf>
    <xf numFmtId="180" fontId="6" fillId="0" borderId="34" xfId="91" applyNumberFormat="1" applyFont="1" applyFill="1" applyBorder="1" applyAlignment="1" applyProtection="1">
      <alignment horizontal="center" vertical="center"/>
      <protection locked="0"/>
    </xf>
    <xf numFmtId="180" fontId="6" fillId="0" borderId="36" xfId="91" applyNumberFormat="1" applyFont="1" applyFill="1" applyBorder="1" applyAlignment="1" applyProtection="1">
      <alignment horizontal="center" vertical="center"/>
      <protection locked="0"/>
    </xf>
    <xf numFmtId="38" fontId="3" fillId="0" borderId="34" xfId="91" applyFont="1" applyFill="1" applyBorder="1" applyAlignment="1">
      <alignment horizontal="center" vertical="center"/>
    </xf>
    <xf numFmtId="38" fontId="3" fillId="0" borderId="35" xfId="91" applyFont="1" applyFill="1" applyBorder="1" applyAlignment="1">
      <alignment horizontal="center" vertical="center"/>
    </xf>
    <xf numFmtId="180" fontId="6" fillId="0" borderId="38" xfId="91" applyNumberFormat="1" applyFont="1" applyFill="1" applyBorder="1" applyAlignment="1" applyProtection="1">
      <alignment horizontal="center" vertical="center"/>
      <protection/>
    </xf>
    <xf numFmtId="180" fontId="6" fillId="0" borderId="39" xfId="91" applyNumberFormat="1" applyFont="1" applyFill="1" applyBorder="1" applyAlignment="1" applyProtection="1">
      <alignment horizontal="center" vertical="center"/>
      <protection/>
    </xf>
    <xf numFmtId="179" fontId="6" fillId="0" borderId="38" xfId="91" applyNumberFormat="1" applyFont="1" applyFill="1" applyBorder="1" applyAlignment="1" applyProtection="1">
      <alignment horizontal="center" vertical="center"/>
      <protection/>
    </xf>
    <xf numFmtId="179" fontId="6" fillId="0" borderId="39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 wrapText="1"/>
      <protection/>
    </xf>
    <xf numFmtId="179" fontId="6" fillId="0" borderId="21" xfId="91" applyNumberFormat="1" applyFont="1" applyFill="1" applyBorder="1" applyAlignment="1" applyProtection="1">
      <alignment horizontal="center" vertical="center" wrapText="1"/>
      <protection/>
    </xf>
    <xf numFmtId="179" fontId="6" fillId="0" borderId="23" xfId="91" applyNumberFormat="1" applyFont="1" applyFill="1" applyBorder="1" applyAlignment="1" applyProtection="1">
      <alignment horizontal="center" vertical="center" wrapText="1"/>
      <protection/>
    </xf>
    <xf numFmtId="179" fontId="6" fillId="0" borderId="31" xfId="91" applyNumberFormat="1" applyFont="1" applyFill="1" applyBorder="1" applyAlignment="1" applyProtection="1">
      <alignment horizontal="distributed" vertical="center"/>
      <protection/>
    </xf>
    <xf numFmtId="179" fontId="6" fillId="0" borderId="27" xfId="91" applyNumberFormat="1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distributed" vertical="center"/>
    </xf>
    <xf numFmtId="180" fontId="6" fillId="0" borderId="31" xfId="91" applyNumberFormat="1" applyFont="1" applyFill="1" applyBorder="1" applyAlignment="1" applyProtection="1">
      <alignment horizontal="distributed" vertical="center"/>
      <protection/>
    </xf>
    <xf numFmtId="180" fontId="6" fillId="0" borderId="27" xfId="91" applyNumberFormat="1" applyFont="1" applyFill="1" applyBorder="1" applyAlignment="1" applyProtection="1">
      <alignment horizontal="distributed" vertical="center"/>
      <protection/>
    </xf>
    <xf numFmtId="38" fontId="5" fillId="0" borderId="32" xfId="91" applyFont="1" applyFill="1" applyBorder="1" applyAlignment="1">
      <alignment horizontal="center"/>
    </xf>
    <xf numFmtId="179" fontId="6" fillId="0" borderId="40" xfId="91" applyNumberFormat="1" applyFont="1" applyFill="1" applyBorder="1" applyAlignment="1" applyProtection="1">
      <alignment horizontal="center" vertical="center"/>
      <protection/>
    </xf>
    <xf numFmtId="180" fontId="6" fillId="0" borderId="29" xfId="91" applyNumberFormat="1" applyFont="1" applyFill="1" applyBorder="1" applyAlignment="1" applyProtection="1">
      <alignment horizontal="center" vertical="center" shrinkToFit="1"/>
      <protection/>
    </xf>
    <xf numFmtId="180" fontId="6" fillId="0" borderId="28" xfId="91" applyNumberFormat="1" applyFont="1" applyFill="1" applyBorder="1" applyAlignment="1" applyProtection="1">
      <alignment horizontal="center" vertical="center" shrinkToFit="1"/>
      <protection/>
    </xf>
    <xf numFmtId="179" fontId="6" fillId="0" borderId="29" xfId="91" applyNumberFormat="1" applyFont="1" applyFill="1" applyBorder="1" applyAlignment="1" applyProtection="1">
      <alignment horizontal="center" vertical="center"/>
      <protection/>
    </xf>
    <xf numFmtId="179" fontId="6" fillId="0" borderId="28" xfId="91" applyNumberFormat="1" applyFont="1" applyFill="1" applyBorder="1" applyAlignment="1" applyProtection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桁区切り 2" xfId="93"/>
    <cellStyle name="見出し 1" xfId="94"/>
    <cellStyle name="見出し 2" xfId="95"/>
    <cellStyle name="見出し 3" xfId="96"/>
    <cellStyle name="見出し 4" xfId="97"/>
    <cellStyle name="集計" xfId="98"/>
    <cellStyle name="出力" xfId="99"/>
    <cellStyle name="説明文" xfId="100"/>
    <cellStyle name="Currency [0]" xfId="101"/>
    <cellStyle name="Currency" xfId="102"/>
    <cellStyle name="通貨 2" xfId="103"/>
    <cellStyle name="統計年鑑書式" xfId="104"/>
    <cellStyle name="入力" xfId="105"/>
    <cellStyle name="標準 2" xfId="106"/>
    <cellStyle name="標準 2 2" xfId="107"/>
    <cellStyle name="標準 2 3" xfId="108"/>
    <cellStyle name="標準 2 4" xfId="109"/>
    <cellStyle name="標準 3" xfId="110"/>
    <cellStyle name="標準 3 2" xfId="111"/>
    <cellStyle name="標準 4" xfId="112"/>
    <cellStyle name="標準_財政_GYO0703A" xfId="113"/>
    <cellStyle name="標準_第7表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tabSelected="1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U1"/>
    </sheetView>
  </sheetViews>
  <sheetFormatPr defaultColWidth="9.00390625" defaultRowHeight="13.5"/>
  <cols>
    <col min="1" max="1" width="9.375" style="34" customWidth="1"/>
    <col min="2" max="2" width="14.625" style="34" customWidth="1"/>
    <col min="3" max="3" width="12.625" style="34" customWidth="1"/>
    <col min="4" max="4" width="8.125" style="34" customWidth="1"/>
    <col min="5" max="5" width="10.625" style="34" customWidth="1"/>
    <col min="6" max="7" width="9.625" style="34" customWidth="1"/>
    <col min="8" max="8" width="10.50390625" style="34" bestFit="1" customWidth="1"/>
    <col min="9" max="9" width="9.625" style="34" customWidth="1"/>
    <col min="10" max="10" width="8.25390625" style="34" customWidth="1"/>
    <col min="11" max="13" width="9.625" style="34" customWidth="1"/>
    <col min="14" max="14" width="6.50390625" style="34" bestFit="1" customWidth="1"/>
    <col min="15" max="15" width="7.50390625" style="34" bestFit="1" customWidth="1"/>
    <col min="16" max="16" width="8.625" style="34" customWidth="1"/>
    <col min="17" max="17" width="9.50390625" style="34" bestFit="1" customWidth="1"/>
    <col min="18" max="18" width="10.375" style="34" bestFit="1" customWidth="1"/>
    <col min="19" max="19" width="8.625" style="56" customWidth="1"/>
    <col min="20" max="20" width="10.50390625" style="210" bestFit="1" customWidth="1"/>
    <col min="21" max="21" width="7.50390625" style="34" bestFit="1" customWidth="1"/>
    <col min="22" max="22" width="2.875" style="34" customWidth="1"/>
    <col min="23" max="16384" width="9.00390625" style="34" customWidth="1"/>
  </cols>
  <sheetData>
    <row r="1" spans="1:21" s="4" customFormat="1" ht="21" customHeight="1" thickBot="1">
      <c r="A1" s="243" t="s">
        <v>204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</row>
    <row r="2" spans="1:21" s="4" customFormat="1" ht="21" customHeight="1" thickBot="1" thickTop="1">
      <c r="A2" s="125"/>
      <c r="B2" s="151">
        <v>1</v>
      </c>
      <c r="C2" s="151">
        <v>2</v>
      </c>
      <c r="D2" s="151">
        <v>3</v>
      </c>
      <c r="E2" s="151">
        <v>4</v>
      </c>
      <c r="F2" s="151">
        <v>5</v>
      </c>
      <c r="G2" s="151">
        <v>6</v>
      </c>
      <c r="H2" s="151">
        <v>7</v>
      </c>
      <c r="I2" s="151">
        <v>8</v>
      </c>
      <c r="J2" s="151">
        <v>9</v>
      </c>
      <c r="K2" s="151">
        <v>10</v>
      </c>
      <c r="L2" s="151">
        <v>11</v>
      </c>
      <c r="M2" s="151">
        <v>12</v>
      </c>
      <c r="N2" s="151">
        <v>13</v>
      </c>
      <c r="O2" s="151">
        <v>14</v>
      </c>
      <c r="P2" s="151">
        <v>15</v>
      </c>
      <c r="Q2" s="151">
        <v>16</v>
      </c>
      <c r="R2" s="151">
        <v>17</v>
      </c>
      <c r="S2" s="151">
        <v>18</v>
      </c>
      <c r="T2" s="151">
        <v>19</v>
      </c>
      <c r="U2" s="125"/>
    </row>
    <row r="3" spans="1:21" s="8" customFormat="1" ht="13.5" customHeight="1" thickTop="1">
      <c r="A3" s="5"/>
      <c r="B3" s="6"/>
      <c r="C3" s="6"/>
      <c r="D3" s="51" t="s">
        <v>0</v>
      </c>
      <c r="E3" s="7" t="s">
        <v>1</v>
      </c>
      <c r="F3" s="244" t="s">
        <v>96</v>
      </c>
      <c r="G3" s="245"/>
      <c r="H3" s="6"/>
      <c r="I3" s="7" t="s">
        <v>2</v>
      </c>
      <c r="J3" s="246" t="s">
        <v>3</v>
      </c>
      <c r="K3" s="246" t="s">
        <v>4</v>
      </c>
      <c r="L3" s="246" t="s">
        <v>5</v>
      </c>
      <c r="M3" s="246" t="s">
        <v>6</v>
      </c>
      <c r="N3" s="52"/>
      <c r="O3" s="7" t="s">
        <v>7</v>
      </c>
      <c r="P3" s="7" t="s">
        <v>93</v>
      </c>
      <c r="Q3" s="7" t="s">
        <v>201</v>
      </c>
      <c r="R3" s="7" t="s">
        <v>8</v>
      </c>
      <c r="S3" s="88" t="s">
        <v>9</v>
      </c>
      <c r="T3" s="7" t="s">
        <v>10</v>
      </c>
      <c r="U3" s="6"/>
    </row>
    <row r="4" spans="1:21" s="8" customFormat="1" ht="13.5" customHeight="1">
      <c r="A4" s="9" t="s">
        <v>11</v>
      </c>
      <c r="B4" s="10" t="s">
        <v>12</v>
      </c>
      <c r="C4" s="10" t="s">
        <v>13</v>
      </c>
      <c r="D4" s="53" t="s">
        <v>14</v>
      </c>
      <c r="E4" s="11"/>
      <c r="F4" s="10" t="s">
        <v>15</v>
      </c>
      <c r="G4" s="10" t="s">
        <v>15</v>
      </c>
      <c r="H4" s="10" t="s">
        <v>16</v>
      </c>
      <c r="I4" s="11"/>
      <c r="J4" s="247"/>
      <c r="K4" s="247"/>
      <c r="L4" s="247"/>
      <c r="M4" s="247"/>
      <c r="N4" s="10" t="s">
        <v>17</v>
      </c>
      <c r="O4" s="10" t="s">
        <v>18</v>
      </c>
      <c r="P4" s="11"/>
      <c r="Q4" s="11"/>
      <c r="R4" s="11"/>
      <c r="S4" s="85" t="s">
        <v>19</v>
      </c>
      <c r="T4" s="10" t="s">
        <v>9</v>
      </c>
      <c r="U4" s="12" t="s">
        <v>11</v>
      </c>
    </row>
    <row r="5" spans="1:21" s="8" customFormat="1" ht="13.5" customHeight="1">
      <c r="A5" s="13"/>
      <c r="B5" s="36"/>
      <c r="C5" s="36"/>
      <c r="D5" s="54" t="s">
        <v>20</v>
      </c>
      <c r="E5" s="14" t="s">
        <v>21</v>
      </c>
      <c r="F5" s="14" t="s">
        <v>22</v>
      </c>
      <c r="G5" s="14" t="s">
        <v>23</v>
      </c>
      <c r="H5" s="55"/>
      <c r="I5" s="14" t="s">
        <v>24</v>
      </c>
      <c r="J5" s="130" t="s">
        <v>25</v>
      </c>
      <c r="K5" s="130" t="s">
        <v>26</v>
      </c>
      <c r="L5" s="130" t="s">
        <v>26</v>
      </c>
      <c r="M5" s="130" t="s">
        <v>27</v>
      </c>
      <c r="N5" s="55"/>
      <c r="O5" s="54" t="s">
        <v>100</v>
      </c>
      <c r="P5" s="14" t="s">
        <v>28</v>
      </c>
      <c r="Q5" s="14" t="s">
        <v>94</v>
      </c>
      <c r="R5" s="14" t="s">
        <v>28</v>
      </c>
      <c r="S5" s="81" t="s">
        <v>29</v>
      </c>
      <c r="T5" s="14" t="s">
        <v>30</v>
      </c>
      <c r="U5" s="15"/>
    </row>
    <row r="6" spans="1:21" s="19" customFormat="1" ht="13.5" customHeight="1">
      <c r="A6" s="16" t="s">
        <v>31</v>
      </c>
      <c r="B6" s="17" t="s">
        <v>195</v>
      </c>
      <c r="C6" s="223" t="s">
        <v>163</v>
      </c>
      <c r="D6" s="224"/>
      <c r="E6" s="225"/>
      <c r="F6" s="223" t="s">
        <v>190</v>
      </c>
      <c r="G6" s="225"/>
      <c r="H6" s="17" t="s">
        <v>181</v>
      </c>
      <c r="I6" s="17" t="s">
        <v>191</v>
      </c>
      <c r="J6" s="131" t="s">
        <v>198</v>
      </c>
      <c r="K6" s="223" t="s">
        <v>196</v>
      </c>
      <c r="L6" s="224"/>
      <c r="M6" s="225"/>
      <c r="N6" s="223" t="s">
        <v>164</v>
      </c>
      <c r="O6" s="225"/>
      <c r="P6" s="17" t="s">
        <v>192</v>
      </c>
      <c r="Q6" s="17" t="s">
        <v>190</v>
      </c>
      <c r="R6" s="17" t="s">
        <v>169</v>
      </c>
      <c r="S6" s="108" t="s">
        <v>199</v>
      </c>
      <c r="T6" s="17" t="s">
        <v>176</v>
      </c>
      <c r="U6" s="18" t="s">
        <v>31</v>
      </c>
    </row>
    <row r="7" spans="1:21" ht="13.5" customHeight="1">
      <c r="A7" s="20" t="s">
        <v>32</v>
      </c>
      <c r="B7" s="132" t="s">
        <v>101</v>
      </c>
      <c r="C7" s="21" t="s">
        <v>99</v>
      </c>
      <c r="D7" s="21" t="s">
        <v>34</v>
      </c>
      <c r="E7" s="21" t="s">
        <v>102</v>
      </c>
      <c r="F7" s="21"/>
      <c r="G7" s="21" t="s">
        <v>34</v>
      </c>
      <c r="H7" s="21" t="s">
        <v>88</v>
      </c>
      <c r="I7" s="21" t="s">
        <v>33</v>
      </c>
      <c r="J7" s="21" t="s">
        <v>34</v>
      </c>
      <c r="K7" s="21"/>
      <c r="L7" s="21"/>
      <c r="M7" s="21"/>
      <c r="N7" s="21" t="s">
        <v>89</v>
      </c>
      <c r="O7" s="21" t="s">
        <v>90</v>
      </c>
      <c r="P7" s="21" t="s">
        <v>91</v>
      </c>
      <c r="Q7" s="21" t="s">
        <v>92</v>
      </c>
      <c r="R7" s="21" t="s">
        <v>91</v>
      </c>
      <c r="S7" s="94" t="s">
        <v>200</v>
      </c>
      <c r="T7" s="204" t="s">
        <v>92</v>
      </c>
      <c r="U7" s="22" t="s">
        <v>32</v>
      </c>
    </row>
    <row r="8" spans="1:21" ht="9.75" customHeight="1">
      <c r="A8" s="37"/>
      <c r="B8" s="24"/>
      <c r="C8" s="23"/>
      <c r="D8" s="24"/>
      <c r="E8" s="24"/>
      <c r="F8" s="23"/>
      <c r="G8" s="23"/>
      <c r="H8" s="23"/>
      <c r="I8" s="23"/>
      <c r="J8" s="24"/>
      <c r="K8" s="133"/>
      <c r="L8" s="133"/>
      <c r="M8" s="133"/>
      <c r="N8" s="23"/>
      <c r="O8" s="23"/>
      <c r="P8" s="23"/>
      <c r="Q8" s="23"/>
      <c r="R8" s="23"/>
      <c r="S8" s="75"/>
      <c r="T8" s="205"/>
      <c r="U8" s="25"/>
    </row>
    <row r="9" spans="1:21" s="27" customFormat="1" ht="13.5">
      <c r="A9" s="38" t="s">
        <v>35</v>
      </c>
      <c r="B9" s="134">
        <v>377974.92</v>
      </c>
      <c r="C9" s="45">
        <v>127094745</v>
      </c>
      <c r="D9" s="46">
        <v>340.8</v>
      </c>
      <c r="E9" s="32">
        <v>53331797</v>
      </c>
      <c r="F9" s="135">
        <v>2293493</v>
      </c>
      <c r="G9" s="135">
        <v>2293493</v>
      </c>
      <c r="H9" s="43">
        <v>5578975</v>
      </c>
      <c r="I9" s="1">
        <v>1546554</v>
      </c>
      <c r="J9" s="1">
        <v>327210</v>
      </c>
      <c r="K9" s="136">
        <v>7.4</v>
      </c>
      <c r="L9" s="136">
        <v>11</v>
      </c>
      <c r="M9" s="136">
        <v>1.9</v>
      </c>
      <c r="N9" s="50">
        <v>2155</v>
      </c>
      <c r="O9" s="50">
        <v>2097</v>
      </c>
      <c r="P9" s="3">
        <v>4420</v>
      </c>
      <c r="Q9" s="3">
        <v>7782</v>
      </c>
      <c r="R9" s="109">
        <v>24802</v>
      </c>
      <c r="S9" s="90">
        <v>79067</v>
      </c>
      <c r="T9" s="206">
        <v>3258.02</v>
      </c>
      <c r="U9" s="26" t="s">
        <v>35</v>
      </c>
    </row>
    <row r="10" spans="1:21" ht="7.5" customHeight="1">
      <c r="A10" s="39"/>
      <c r="B10" s="137"/>
      <c r="C10" s="24"/>
      <c r="D10" s="24"/>
      <c r="E10" s="24"/>
      <c r="F10" s="138"/>
      <c r="G10" s="138"/>
      <c r="H10" s="44"/>
      <c r="I10" s="24"/>
      <c r="J10" s="24"/>
      <c r="K10" s="139"/>
      <c r="L10" s="139"/>
      <c r="M10" s="139"/>
      <c r="N10" s="28"/>
      <c r="O10" s="28"/>
      <c r="P10" s="2"/>
      <c r="Q10" s="28"/>
      <c r="R10" s="24"/>
      <c r="S10" s="91"/>
      <c r="T10" s="93"/>
      <c r="U10" s="25"/>
    </row>
    <row r="11" spans="1:21" ht="13.5">
      <c r="A11" s="40" t="s">
        <v>36</v>
      </c>
      <c r="B11" s="140">
        <v>83424.39</v>
      </c>
      <c r="C11" s="47">
        <v>5381733</v>
      </c>
      <c r="D11" s="48">
        <v>68.6</v>
      </c>
      <c r="E11" s="49">
        <v>2438206</v>
      </c>
      <c r="F11" s="141">
        <v>47269</v>
      </c>
      <c r="G11" s="141">
        <v>55222</v>
      </c>
      <c r="H11" s="24">
        <v>233168</v>
      </c>
      <c r="I11" s="141">
        <v>93871</v>
      </c>
      <c r="J11" s="141">
        <v>13425</v>
      </c>
      <c r="K11" s="142">
        <v>6.2</v>
      </c>
      <c r="L11" s="142">
        <v>12.2</v>
      </c>
      <c r="M11" s="142">
        <v>1.9</v>
      </c>
      <c r="N11" s="28">
        <v>44</v>
      </c>
      <c r="O11" s="2">
        <v>97</v>
      </c>
      <c r="P11" s="143">
        <v>1145</v>
      </c>
      <c r="Q11" s="201" t="s">
        <v>202</v>
      </c>
      <c r="R11" s="110">
        <v>5536</v>
      </c>
      <c r="S11" s="92">
        <v>11089</v>
      </c>
      <c r="T11" s="93">
        <v>738.957</v>
      </c>
      <c r="U11" s="22" t="s">
        <v>36</v>
      </c>
    </row>
    <row r="12" spans="1:21" ht="13.5">
      <c r="A12" s="40" t="s">
        <v>37</v>
      </c>
      <c r="B12" s="140">
        <v>9645.65</v>
      </c>
      <c r="C12" s="47">
        <v>1308265</v>
      </c>
      <c r="D12" s="48">
        <v>135.6</v>
      </c>
      <c r="E12" s="49">
        <v>509241</v>
      </c>
      <c r="F12" s="141">
        <v>16744</v>
      </c>
      <c r="G12" s="141">
        <v>23196</v>
      </c>
      <c r="H12" s="24">
        <v>59069</v>
      </c>
      <c r="I12" s="141">
        <v>17255</v>
      </c>
      <c r="J12" s="141">
        <v>2712</v>
      </c>
      <c r="K12" s="142">
        <v>6.2</v>
      </c>
      <c r="L12" s="142">
        <v>14.3</v>
      </c>
      <c r="M12" s="142">
        <v>1.9</v>
      </c>
      <c r="N12" s="28">
        <v>45</v>
      </c>
      <c r="O12" s="2">
        <v>65</v>
      </c>
      <c r="P12" s="143">
        <v>151</v>
      </c>
      <c r="Q12" s="201" t="s">
        <v>202</v>
      </c>
      <c r="R12" s="110">
        <v>628</v>
      </c>
      <c r="S12" s="92">
        <v>3702</v>
      </c>
      <c r="T12" s="93">
        <v>102.496</v>
      </c>
      <c r="U12" s="22" t="s">
        <v>37</v>
      </c>
    </row>
    <row r="13" spans="1:21" ht="13.5">
      <c r="A13" s="40" t="s">
        <v>38</v>
      </c>
      <c r="B13" s="140">
        <v>15275.01</v>
      </c>
      <c r="C13" s="47">
        <v>1279594</v>
      </c>
      <c r="D13" s="48">
        <v>83.8</v>
      </c>
      <c r="E13" s="49">
        <v>489383</v>
      </c>
      <c r="F13" s="141">
        <v>16285</v>
      </c>
      <c r="G13" s="141">
        <v>21285</v>
      </c>
      <c r="H13" s="24">
        <v>59451</v>
      </c>
      <c r="I13" s="141">
        <v>17081</v>
      </c>
      <c r="J13" s="141">
        <v>2673</v>
      </c>
      <c r="K13" s="142">
        <v>6.2</v>
      </c>
      <c r="L13" s="142">
        <v>14.1</v>
      </c>
      <c r="M13" s="142">
        <v>3</v>
      </c>
      <c r="N13" s="28">
        <v>66</v>
      </c>
      <c r="O13" s="2">
        <v>70</v>
      </c>
      <c r="P13" s="143">
        <v>150.1</v>
      </c>
      <c r="Q13" s="201" t="s">
        <v>202</v>
      </c>
      <c r="R13" s="110">
        <v>1156</v>
      </c>
      <c r="S13" s="92">
        <v>3406</v>
      </c>
      <c r="T13" s="93">
        <v>75.792</v>
      </c>
      <c r="U13" s="22" t="s">
        <v>38</v>
      </c>
    </row>
    <row r="14" spans="1:21" ht="13.5">
      <c r="A14" s="40" t="s">
        <v>39</v>
      </c>
      <c r="B14" s="140">
        <v>7282.29</v>
      </c>
      <c r="C14" s="47">
        <v>2333899</v>
      </c>
      <c r="D14" s="48">
        <v>320.5</v>
      </c>
      <c r="E14" s="49">
        <v>942569</v>
      </c>
      <c r="F14" s="141">
        <v>45658</v>
      </c>
      <c r="G14" s="141">
        <v>47358</v>
      </c>
      <c r="H14" s="24">
        <v>102026</v>
      </c>
      <c r="I14" s="141">
        <v>25463</v>
      </c>
      <c r="J14" s="141">
        <v>5792</v>
      </c>
      <c r="K14" s="142">
        <v>7.1</v>
      </c>
      <c r="L14" s="142">
        <v>10.7</v>
      </c>
      <c r="M14" s="142">
        <v>2.1</v>
      </c>
      <c r="N14" s="28">
        <v>52</v>
      </c>
      <c r="O14" s="2">
        <v>54</v>
      </c>
      <c r="P14" s="143">
        <v>126.9</v>
      </c>
      <c r="Q14" s="201" t="s">
        <v>202</v>
      </c>
      <c r="R14" s="110">
        <v>411</v>
      </c>
      <c r="S14" s="92">
        <v>2326</v>
      </c>
      <c r="T14" s="93">
        <v>158.328</v>
      </c>
      <c r="U14" s="22" t="s">
        <v>39</v>
      </c>
    </row>
    <row r="15" spans="1:21" ht="13.5">
      <c r="A15" s="40" t="s">
        <v>40</v>
      </c>
      <c r="B15" s="140">
        <v>11637.52</v>
      </c>
      <c r="C15" s="47">
        <v>1023119</v>
      </c>
      <c r="D15" s="48">
        <v>87.9</v>
      </c>
      <c r="E15" s="49">
        <v>387392</v>
      </c>
      <c r="F15" s="141">
        <v>10569</v>
      </c>
      <c r="G15" s="141">
        <v>15111</v>
      </c>
      <c r="H15" s="24">
        <v>49432</v>
      </c>
      <c r="I15" s="141">
        <v>14874</v>
      </c>
      <c r="J15" s="141">
        <v>2413</v>
      </c>
      <c r="K15" s="142">
        <v>5.2</v>
      </c>
      <c r="L15" s="142">
        <v>15.8</v>
      </c>
      <c r="M15" s="142">
        <v>2.6</v>
      </c>
      <c r="N15" s="28">
        <v>49</v>
      </c>
      <c r="O15" s="2">
        <v>55</v>
      </c>
      <c r="P15" s="143">
        <v>147.6</v>
      </c>
      <c r="Q15" s="201" t="s">
        <v>202</v>
      </c>
      <c r="R15" s="110">
        <v>835</v>
      </c>
      <c r="S15" s="92">
        <v>632</v>
      </c>
      <c r="T15" s="93">
        <v>5.986</v>
      </c>
      <c r="U15" s="22" t="s">
        <v>40</v>
      </c>
    </row>
    <row r="16" spans="1:21" ht="13.5">
      <c r="A16" s="40" t="s">
        <v>41</v>
      </c>
      <c r="B16" s="140">
        <v>9323.15</v>
      </c>
      <c r="C16" s="47">
        <v>1123891</v>
      </c>
      <c r="D16" s="48">
        <v>120.5</v>
      </c>
      <c r="E16" s="49">
        <v>392288</v>
      </c>
      <c r="F16" s="141">
        <v>12455</v>
      </c>
      <c r="G16" s="141">
        <v>16337</v>
      </c>
      <c r="H16" s="24">
        <v>56551</v>
      </c>
      <c r="I16" s="141">
        <v>14342</v>
      </c>
      <c r="J16" s="141">
        <v>2614</v>
      </c>
      <c r="K16" s="142">
        <v>6.4</v>
      </c>
      <c r="L16" s="142">
        <v>14.1</v>
      </c>
      <c r="M16" s="142">
        <v>2.4</v>
      </c>
      <c r="N16" s="28">
        <v>46</v>
      </c>
      <c r="O16" s="2">
        <v>54</v>
      </c>
      <c r="P16" s="143">
        <v>117.7</v>
      </c>
      <c r="Q16" s="201" t="s">
        <v>202</v>
      </c>
      <c r="R16" s="110">
        <v>644</v>
      </c>
      <c r="S16" s="92">
        <v>284</v>
      </c>
      <c r="T16" s="93">
        <v>4.461</v>
      </c>
      <c r="U16" s="22" t="s">
        <v>41</v>
      </c>
    </row>
    <row r="17" spans="1:21" ht="13.5">
      <c r="A17" s="40" t="s">
        <v>42</v>
      </c>
      <c r="B17" s="140">
        <v>13783.9</v>
      </c>
      <c r="C17" s="47">
        <v>1914039</v>
      </c>
      <c r="D17" s="48">
        <v>138.9</v>
      </c>
      <c r="E17" s="49">
        <v>730013</v>
      </c>
      <c r="F17" s="141">
        <v>23300</v>
      </c>
      <c r="G17" s="141">
        <v>31141</v>
      </c>
      <c r="H17" s="24">
        <v>88128</v>
      </c>
      <c r="I17" s="141">
        <v>25122</v>
      </c>
      <c r="J17" s="141">
        <v>3993</v>
      </c>
      <c r="K17" s="142">
        <v>6.8</v>
      </c>
      <c r="L17" s="142">
        <v>13.4</v>
      </c>
      <c r="M17" s="142">
        <v>2.2</v>
      </c>
      <c r="N17" s="28">
        <v>75</v>
      </c>
      <c r="O17" s="2">
        <v>78</v>
      </c>
      <c r="P17" s="143">
        <v>140.8</v>
      </c>
      <c r="Q17" s="201" t="s">
        <v>202</v>
      </c>
      <c r="R17" s="110">
        <v>944</v>
      </c>
      <c r="S17" s="92">
        <v>377</v>
      </c>
      <c r="T17" s="93">
        <v>52.846</v>
      </c>
      <c r="U17" s="22" t="s">
        <v>42</v>
      </c>
    </row>
    <row r="18" spans="1:21" ht="13.5">
      <c r="A18" s="40" t="s">
        <v>43</v>
      </c>
      <c r="B18" s="140">
        <v>6097.32</v>
      </c>
      <c r="C18" s="47">
        <v>2916976</v>
      </c>
      <c r="D18" s="48">
        <v>478.4</v>
      </c>
      <c r="E18" s="49">
        <v>1122443</v>
      </c>
      <c r="F18" s="141">
        <v>44850</v>
      </c>
      <c r="G18" s="141">
        <v>49610</v>
      </c>
      <c r="H18" s="24">
        <v>118031</v>
      </c>
      <c r="I18" s="141">
        <v>30855</v>
      </c>
      <c r="J18" s="141">
        <v>5682</v>
      </c>
      <c r="K18" s="142">
        <v>6.8</v>
      </c>
      <c r="L18" s="142">
        <v>11.6</v>
      </c>
      <c r="M18" s="142">
        <v>2.6</v>
      </c>
      <c r="N18" s="28">
        <v>88</v>
      </c>
      <c r="O18" s="2">
        <v>90</v>
      </c>
      <c r="P18" s="2">
        <v>166</v>
      </c>
      <c r="Q18" s="201">
        <v>360</v>
      </c>
      <c r="R18" s="110">
        <v>190</v>
      </c>
      <c r="S18" s="92">
        <v>343</v>
      </c>
      <c r="T18" s="93">
        <v>295.345</v>
      </c>
      <c r="U18" s="22" t="s">
        <v>43</v>
      </c>
    </row>
    <row r="19" spans="1:21" ht="13.5">
      <c r="A19" s="40" t="s">
        <v>44</v>
      </c>
      <c r="B19" s="140">
        <v>6408.09</v>
      </c>
      <c r="C19" s="47">
        <v>1974255</v>
      </c>
      <c r="D19" s="48">
        <v>308.1</v>
      </c>
      <c r="E19" s="49">
        <v>761863</v>
      </c>
      <c r="F19" s="141">
        <v>30241</v>
      </c>
      <c r="G19" s="141">
        <v>33138</v>
      </c>
      <c r="H19" s="24">
        <v>88332</v>
      </c>
      <c r="I19" s="141">
        <v>20964</v>
      </c>
      <c r="J19" s="141">
        <v>4592</v>
      </c>
      <c r="K19" s="142">
        <v>7</v>
      </c>
      <c r="L19" s="142">
        <v>11.4</v>
      </c>
      <c r="M19" s="142">
        <v>2.6</v>
      </c>
      <c r="N19" s="28">
        <v>55</v>
      </c>
      <c r="O19" s="2">
        <v>62</v>
      </c>
      <c r="P19" s="2">
        <v>123.2</v>
      </c>
      <c r="Q19" s="201">
        <v>322</v>
      </c>
      <c r="R19" s="110">
        <v>341</v>
      </c>
      <c r="S19" s="93" t="s">
        <v>165</v>
      </c>
      <c r="T19" s="93">
        <v>120.101</v>
      </c>
      <c r="U19" s="22" t="s">
        <v>44</v>
      </c>
    </row>
    <row r="20" spans="1:21" ht="13.5">
      <c r="A20" s="40" t="s">
        <v>45</v>
      </c>
      <c r="B20" s="140">
        <v>6362.28</v>
      </c>
      <c r="C20" s="47">
        <v>1973115</v>
      </c>
      <c r="D20" s="48">
        <v>310.1</v>
      </c>
      <c r="E20" s="49">
        <v>772014</v>
      </c>
      <c r="F20" s="141">
        <v>26542</v>
      </c>
      <c r="G20" s="141">
        <v>29253</v>
      </c>
      <c r="H20" s="24">
        <v>92006</v>
      </c>
      <c r="I20" s="141">
        <v>24056</v>
      </c>
      <c r="J20" s="141">
        <v>4654</v>
      </c>
      <c r="K20" s="142">
        <v>6.8</v>
      </c>
      <c r="L20" s="142">
        <v>12.1</v>
      </c>
      <c r="M20" s="142">
        <v>1.9</v>
      </c>
      <c r="N20" s="28">
        <v>50</v>
      </c>
      <c r="O20" s="2">
        <v>44</v>
      </c>
      <c r="P20" s="2">
        <v>68.4</v>
      </c>
      <c r="Q20" s="201" t="s">
        <v>202</v>
      </c>
      <c r="R20" s="110">
        <v>408</v>
      </c>
      <c r="S20" s="93" t="s">
        <v>165</v>
      </c>
      <c r="T20" s="93">
        <v>40.616</v>
      </c>
      <c r="U20" s="22" t="s">
        <v>45</v>
      </c>
    </row>
    <row r="21" spans="1:21" ht="13.5">
      <c r="A21" s="40" t="s">
        <v>46</v>
      </c>
      <c r="B21" s="140">
        <v>3797.75</v>
      </c>
      <c r="C21" s="47">
        <v>7266534</v>
      </c>
      <c r="D21" s="48">
        <v>1913.4</v>
      </c>
      <c r="E21" s="49">
        <v>2967928</v>
      </c>
      <c r="F21" s="141">
        <v>163433</v>
      </c>
      <c r="G21" s="141">
        <v>146397</v>
      </c>
      <c r="H21" s="24">
        <v>250834</v>
      </c>
      <c r="I21" s="141">
        <v>62804</v>
      </c>
      <c r="J21" s="141">
        <v>12928</v>
      </c>
      <c r="K21" s="142">
        <v>7.1</v>
      </c>
      <c r="L21" s="142">
        <v>9.4</v>
      </c>
      <c r="M21" s="142">
        <v>1.7</v>
      </c>
      <c r="N21" s="28">
        <v>64</v>
      </c>
      <c r="O21" s="2">
        <v>59</v>
      </c>
      <c r="P21" s="2">
        <v>74.8</v>
      </c>
      <c r="Q21" s="201" t="s">
        <v>202</v>
      </c>
      <c r="R21" s="110">
        <v>121</v>
      </c>
      <c r="S21" s="93" t="s">
        <v>165</v>
      </c>
      <c r="T21" s="93">
        <v>32.396</v>
      </c>
      <c r="U21" s="22" t="s">
        <v>46</v>
      </c>
    </row>
    <row r="22" spans="1:21" ht="13.5">
      <c r="A22" s="40" t="s">
        <v>47</v>
      </c>
      <c r="B22" s="140">
        <v>5157.6</v>
      </c>
      <c r="C22" s="47">
        <v>6222666</v>
      </c>
      <c r="D22" s="48">
        <v>1206.5</v>
      </c>
      <c r="E22" s="49">
        <v>2604839</v>
      </c>
      <c r="F22" s="141">
        <v>146078</v>
      </c>
      <c r="G22" s="141">
        <v>129154</v>
      </c>
      <c r="H22" s="24">
        <v>196579</v>
      </c>
      <c r="I22" s="141">
        <v>59700</v>
      </c>
      <c r="J22" s="141">
        <v>12586</v>
      </c>
      <c r="K22" s="142">
        <v>7.1</v>
      </c>
      <c r="L22" s="142">
        <v>9.7</v>
      </c>
      <c r="M22" s="142">
        <v>2.1</v>
      </c>
      <c r="N22" s="28">
        <v>63</v>
      </c>
      <c r="O22" s="2">
        <v>73</v>
      </c>
      <c r="P22" s="2">
        <v>125.2</v>
      </c>
      <c r="Q22" s="201" t="s">
        <v>202</v>
      </c>
      <c r="R22" s="110">
        <v>159</v>
      </c>
      <c r="S22" s="92">
        <v>1796</v>
      </c>
      <c r="T22" s="93">
        <v>30.021</v>
      </c>
      <c r="U22" s="22" t="s">
        <v>47</v>
      </c>
    </row>
    <row r="23" spans="1:21" ht="13.5" customHeight="1">
      <c r="A23" s="40" t="s">
        <v>48</v>
      </c>
      <c r="B23" s="140">
        <v>2194.07</v>
      </c>
      <c r="C23" s="47">
        <v>13515271</v>
      </c>
      <c r="D23" s="48">
        <v>6168.7</v>
      </c>
      <c r="E23" s="49">
        <v>6690934</v>
      </c>
      <c r="F23" s="141">
        <v>423617</v>
      </c>
      <c r="G23" s="141">
        <v>340843</v>
      </c>
      <c r="H23" s="24">
        <v>685615</v>
      </c>
      <c r="I23" s="141">
        <v>128189</v>
      </c>
      <c r="J23" s="141">
        <v>45392</v>
      </c>
      <c r="K23" s="142">
        <v>8</v>
      </c>
      <c r="L23" s="142">
        <v>8.9</v>
      </c>
      <c r="M23" s="142">
        <v>1.7</v>
      </c>
      <c r="N23" s="28">
        <v>11</v>
      </c>
      <c r="O23" s="2">
        <v>11</v>
      </c>
      <c r="P23" s="2">
        <v>6.79</v>
      </c>
      <c r="Q23" s="201" t="s">
        <v>202</v>
      </c>
      <c r="R23" s="110">
        <v>77</v>
      </c>
      <c r="S23" s="92">
        <v>512</v>
      </c>
      <c r="T23" s="93">
        <v>23.69</v>
      </c>
      <c r="U23" s="22" t="s">
        <v>48</v>
      </c>
    </row>
    <row r="24" spans="1:21" ht="13.5">
      <c r="A24" s="40" t="s">
        <v>49</v>
      </c>
      <c r="B24" s="140">
        <v>2416.3</v>
      </c>
      <c r="C24" s="47">
        <v>9126214</v>
      </c>
      <c r="D24" s="48">
        <v>3777.7</v>
      </c>
      <c r="E24" s="49">
        <v>3965190</v>
      </c>
      <c r="F24" s="141">
        <v>212423</v>
      </c>
      <c r="G24" s="141">
        <v>193557</v>
      </c>
      <c r="H24" s="24">
        <v>307269</v>
      </c>
      <c r="I24" s="141">
        <v>74461</v>
      </c>
      <c r="J24" s="141">
        <v>20254</v>
      </c>
      <c r="K24" s="142">
        <v>7.4</v>
      </c>
      <c r="L24" s="142">
        <v>9.2</v>
      </c>
      <c r="M24" s="142">
        <v>2</v>
      </c>
      <c r="N24" s="28">
        <v>25</v>
      </c>
      <c r="O24" s="2">
        <v>24</v>
      </c>
      <c r="P24" s="2">
        <v>19.1</v>
      </c>
      <c r="Q24" s="201" t="s">
        <v>202</v>
      </c>
      <c r="R24" s="110">
        <v>94</v>
      </c>
      <c r="S24" s="92">
        <v>1005</v>
      </c>
      <c r="T24" s="93">
        <v>37.473</v>
      </c>
      <c r="U24" s="22" t="s">
        <v>49</v>
      </c>
    </row>
    <row r="25" spans="1:21" ht="13.5">
      <c r="A25" s="40" t="s">
        <v>50</v>
      </c>
      <c r="B25" s="140">
        <v>12584.24</v>
      </c>
      <c r="C25" s="47">
        <v>2304264</v>
      </c>
      <c r="D25" s="48">
        <v>183.1</v>
      </c>
      <c r="E25" s="49">
        <v>846485</v>
      </c>
      <c r="F25" s="141">
        <v>20644</v>
      </c>
      <c r="G25" s="141">
        <v>28188</v>
      </c>
      <c r="H25" s="24">
        <v>114895</v>
      </c>
      <c r="I25" s="141">
        <v>28285</v>
      </c>
      <c r="J25" s="141">
        <v>4727</v>
      </c>
      <c r="K25" s="142">
        <v>6.5</v>
      </c>
      <c r="L25" s="142">
        <v>13.5</v>
      </c>
      <c r="M25" s="142">
        <v>1.9</v>
      </c>
      <c r="N25" s="28">
        <v>78</v>
      </c>
      <c r="O25" s="2">
        <v>79</v>
      </c>
      <c r="P25" s="2">
        <v>170.1</v>
      </c>
      <c r="Q25" s="202" t="s">
        <v>202</v>
      </c>
      <c r="R25" s="110">
        <v>804</v>
      </c>
      <c r="S25" s="92">
        <v>1338</v>
      </c>
      <c r="T25" s="93">
        <v>11.731</v>
      </c>
      <c r="U25" s="22" t="s">
        <v>50</v>
      </c>
    </row>
    <row r="26" spans="1:21" ht="13.5">
      <c r="A26" s="40" t="s">
        <v>51</v>
      </c>
      <c r="B26" s="140">
        <v>4247.59</v>
      </c>
      <c r="C26" s="47">
        <v>1066328</v>
      </c>
      <c r="D26" s="48">
        <v>251</v>
      </c>
      <c r="E26" s="49">
        <v>390313</v>
      </c>
      <c r="F26" s="141">
        <v>11732</v>
      </c>
      <c r="G26" s="141">
        <v>13349</v>
      </c>
      <c r="H26" s="24">
        <v>52660</v>
      </c>
      <c r="I26" s="141">
        <v>16389</v>
      </c>
      <c r="J26" s="141">
        <v>2808</v>
      </c>
      <c r="K26" s="142">
        <v>6.6</v>
      </c>
      <c r="L26" s="142">
        <v>12.6</v>
      </c>
      <c r="M26" s="142">
        <v>1.5</v>
      </c>
      <c r="N26" s="28">
        <v>24</v>
      </c>
      <c r="O26" s="2">
        <v>21</v>
      </c>
      <c r="P26" s="2">
        <v>58.4</v>
      </c>
      <c r="Q26" s="202" t="s">
        <v>202</v>
      </c>
      <c r="R26" s="110">
        <v>240</v>
      </c>
      <c r="S26" s="92">
        <v>250</v>
      </c>
      <c r="T26" s="93">
        <v>202.227</v>
      </c>
      <c r="U26" s="22" t="s">
        <v>51</v>
      </c>
    </row>
    <row r="27" spans="1:21" ht="13.5">
      <c r="A27" s="40" t="s">
        <v>52</v>
      </c>
      <c r="B27" s="140">
        <v>4186.05</v>
      </c>
      <c r="C27" s="47">
        <v>1154008</v>
      </c>
      <c r="D27" s="48">
        <v>275.7</v>
      </c>
      <c r="E27" s="49">
        <v>452355</v>
      </c>
      <c r="F27" s="141">
        <v>17392</v>
      </c>
      <c r="G27" s="141">
        <v>18989</v>
      </c>
      <c r="H27" s="24">
        <v>61301</v>
      </c>
      <c r="I27" s="141">
        <v>17785</v>
      </c>
      <c r="J27" s="141">
        <v>3430</v>
      </c>
      <c r="K27" s="142">
        <v>7.4</v>
      </c>
      <c r="L27" s="142">
        <v>11.3</v>
      </c>
      <c r="M27" s="142">
        <v>1.2</v>
      </c>
      <c r="N27" s="28">
        <v>21</v>
      </c>
      <c r="O27" s="2">
        <v>18</v>
      </c>
      <c r="P27" s="2">
        <v>41.2</v>
      </c>
      <c r="Q27" s="202" t="s">
        <v>202</v>
      </c>
      <c r="R27" s="110">
        <v>279</v>
      </c>
      <c r="S27" s="92">
        <v>1255</v>
      </c>
      <c r="T27" s="93">
        <v>69.97</v>
      </c>
      <c r="U27" s="22" t="s">
        <v>52</v>
      </c>
    </row>
    <row r="28" spans="1:21" ht="13.5">
      <c r="A28" s="40" t="s">
        <v>53</v>
      </c>
      <c r="B28" s="140">
        <v>4190.52</v>
      </c>
      <c r="C28" s="47">
        <v>786740</v>
      </c>
      <c r="D28" s="48">
        <v>187.7</v>
      </c>
      <c r="E28" s="49">
        <v>278990</v>
      </c>
      <c r="F28" s="141">
        <v>8608</v>
      </c>
      <c r="G28" s="141">
        <v>10767</v>
      </c>
      <c r="H28" s="24">
        <v>42443</v>
      </c>
      <c r="I28" s="141">
        <v>10723</v>
      </c>
      <c r="J28" s="141">
        <v>2057</v>
      </c>
      <c r="K28" s="142">
        <v>7.6</v>
      </c>
      <c r="L28" s="142">
        <v>12.1</v>
      </c>
      <c r="M28" s="142">
        <v>1.4</v>
      </c>
      <c r="N28" s="28">
        <v>23</v>
      </c>
      <c r="O28" s="2">
        <v>19</v>
      </c>
      <c r="P28" s="2">
        <v>40.2</v>
      </c>
      <c r="Q28" s="202" t="s">
        <v>202</v>
      </c>
      <c r="R28" s="110">
        <v>310</v>
      </c>
      <c r="S28" s="92">
        <v>816</v>
      </c>
      <c r="T28" s="93">
        <v>154.672</v>
      </c>
      <c r="U28" s="22" t="s">
        <v>53</v>
      </c>
    </row>
    <row r="29" spans="1:21" ht="13.5">
      <c r="A29" s="40" t="s">
        <v>54</v>
      </c>
      <c r="B29" s="140">
        <v>4465.27</v>
      </c>
      <c r="C29" s="47">
        <v>834930</v>
      </c>
      <c r="D29" s="48">
        <v>187</v>
      </c>
      <c r="E29" s="49">
        <v>330375</v>
      </c>
      <c r="F29" s="141">
        <v>12351</v>
      </c>
      <c r="G29" s="141">
        <v>14805</v>
      </c>
      <c r="H29" s="24">
        <v>43173</v>
      </c>
      <c r="I29" s="141">
        <v>10840</v>
      </c>
      <c r="J29" s="141">
        <v>2016</v>
      </c>
      <c r="K29" s="142">
        <v>6.9</v>
      </c>
      <c r="L29" s="142">
        <v>12.3</v>
      </c>
      <c r="M29" s="142">
        <v>0.7</v>
      </c>
      <c r="N29" s="28">
        <v>33</v>
      </c>
      <c r="O29" s="2">
        <v>28</v>
      </c>
      <c r="P29" s="2">
        <v>23.7</v>
      </c>
      <c r="Q29" s="202" t="s">
        <v>202</v>
      </c>
      <c r="R29" s="110">
        <v>349</v>
      </c>
      <c r="S29" s="93" t="s">
        <v>165</v>
      </c>
      <c r="T29" s="93">
        <v>8.677</v>
      </c>
      <c r="U29" s="22" t="s">
        <v>54</v>
      </c>
    </row>
    <row r="30" spans="1:21" ht="13.5">
      <c r="A30" s="40" t="s">
        <v>55</v>
      </c>
      <c r="B30" s="140">
        <v>13561.56</v>
      </c>
      <c r="C30" s="47">
        <v>2098804</v>
      </c>
      <c r="D30" s="48">
        <v>154.8</v>
      </c>
      <c r="E30" s="49">
        <v>805279</v>
      </c>
      <c r="F30" s="141">
        <v>25475</v>
      </c>
      <c r="G30" s="141">
        <v>29078</v>
      </c>
      <c r="H30" s="24">
        <v>107916</v>
      </c>
      <c r="I30" s="141">
        <v>23730</v>
      </c>
      <c r="J30" s="141">
        <v>5035</v>
      </c>
      <c r="K30" s="142">
        <v>7</v>
      </c>
      <c r="L30" s="142">
        <v>12.5</v>
      </c>
      <c r="M30" s="142">
        <v>1.5</v>
      </c>
      <c r="N30" s="28">
        <v>105</v>
      </c>
      <c r="O30" s="2">
        <v>83</v>
      </c>
      <c r="P30" s="2">
        <v>106.7</v>
      </c>
      <c r="Q30" s="202" t="s">
        <v>202</v>
      </c>
      <c r="R30" s="110">
        <v>1032</v>
      </c>
      <c r="S30" s="93" t="s">
        <v>165</v>
      </c>
      <c r="T30" s="93">
        <v>19.291</v>
      </c>
      <c r="U30" s="22" t="s">
        <v>55</v>
      </c>
    </row>
    <row r="31" spans="1:21" ht="13.5">
      <c r="A31" s="40" t="s">
        <v>56</v>
      </c>
      <c r="B31" s="140">
        <v>10621.29</v>
      </c>
      <c r="C31" s="47">
        <v>2031903</v>
      </c>
      <c r="D31" s="48">
        <v>191.3</v>
      </c>
      <c r="E31" s="49">
        <v>751726</v>
      </c>
      <c r="F31" s="141">
        <v>25427</v>
      </c>
      <c r="G31" s="141">
        <v>30801</v>
      </c>
      <c r="H31" s="24">
        <v>100331</v>
      </c>
      <c r="I31" s="141">
        <v>20320</v>
      </c>
      <c r="J31" s="141">
        <v>4416</v>
      </c>
      <c r="K31" s="142">
        <v>7</v>
      </c>
      <c r="L31" s="142">
        <v>11.8</v>
      </c>
      <c r="M31" s="142">
        <v>1.9</v>
      </c>
      <c r="N31" s="28">
        <v>61</v>
      </c>
      <c r="O31" s="2">
        <v>39</v>
      </c>
      <c r="P31" s="2">
        <v>56</v>
      </c>
      <c r="Q31" s="202" t="s">
        <v>202</v>
      </c>
      <c r="R31" s="110">
        <v>841</v>
      </c>
      <c r="S31" s="93" t="s">
        <v>165</v>
      </c>
      <c r="T31" s="93">
        <v>41.036</v>
      </c>
      <c r="U31" s="22" t="s">
        <v>56</v>
      </c>
    </row>
    <row r="32" spans="1:21" ht="13.5">
      <c r="A32" s="40" t="s">
        <v>57</v>
      </c>
      <c r="B32" s="140">
        <v>7777.35</v>
      </c>
      <c r="C32" s="47">
        <v>3700305</v>
      </c>
      <c r="D32" s="48">
        <v>475.8</v>
      </c>
      <c r="E32" s="49">
        <v>1427449</v>
      </c>
      <c r="F32" s="141">
        <v>49616</v>
      </c>
      <c r="G32" s="141">
        <v>56270</v>
      </c>
      <c r="H32" s="24">
        <v>174850</v>
      </c>
      <c r="I32" s="141">
        <v>38392</v>
      </c>
      <c r="J32" s="141">
        <v>7948</v>
      </c>
      <c r="K32" s="142">
        <v>7</v>
      </c>
      <c r="L32" s="142">
        <v>11.7</v>
      </c>
      <c r="M32" s="142">
        <v>2</v>
      </c>
      <c r="N32" s="28">
        <v>61</v>
      </c>
      <c r="O32" s="2">
        <v>57</v>
      </c>
      <c r="P32" s="2">
        <v>65.3</v>
      </c>
      <c r="Q32" s="202" t="s">
        <v>202</v>
      </c>
      <c r="R32" s="110">
        <v>496</v>
      </c>
      <c r="S32" s="92">
        <v>2200</v>
      </c>
      <c r="T32" s="93">
        <v>18.801</v>
      </c>
      <c r="U32" s="22" t="s">
        <v>57</v>
      </c>
    </row>
    <row r="33" spans="1:21" ht="13.5">
      <c r="A33" s="40" t="s">
        <v>58</v>
      </c>
      <c r="B33" s="140">
        <v>5173.06</v>
      </c>
      <c r="C33" s="47">
        <v>7483128</v>
      </c>
      <c r="D33" s="48">
        <v>1446.7</v>
      </c>
      <c r="E33" s="49">
        <v>3059956</v>
      </c>
      <c r="F33" s="141">
        <v>111067</v>
      </c>
      <c r="G33" s="141">
        <v>108908</v>
      </c>
      <c r="H33" s="24">
        <v>322820</v>
      </c>
      <c r="I33" s="141">
        <v>67507</v>
      </c>
      <c r="J33" s="141">
        <v>16894</v>
      </c>
      <c r="K33" s="142">
        <v>8.4</v>
      </c>
      <c r="L33" s="142">
        <v>9.4</v>
      </c>
      <c r="M33" s="142">
        <v>1.7</v>
      </c>
      <c r="N33" s="28">
        <v>74</v>
      </c>
      <c r="O33" s="2">
        <v>64</v>
      </c>
      <c r="P33" s="2">
        <v>74.9</v>
      </c>
      <c r="Q33" s="202" t="s">
        <v>202</v>
      </c>
      <c r="R33" s="110">
        <v>218</v>
      </c>
      <c r="S33" s="92">
        <v>1924</v>
      </c>
      <c r="T33" s="93">
        <v>74.191</v>
      </c>
      <c r="U33" s="22" t="s">
        <v>58</v>
      </c>
    </row>
    <row r="34" spans="1:21" ht="13.5">
      <c r="A34" s="40" t="s">
        <v>59</v>
      </c>
      <c r="B34" s="140">
        <v>5774.42</v>
      </c>
      <c r="C34" s="47">
        <v>1815865</v>
      </c>
      <c r="D34" s="48">
        <v>314.5</v>
      </c>
      <c r="E34" s="49">
        <v>718934</v>
      </c>
      <c r="F34" s="141">
        <v>26419</v>
      </c>
      <c r="G34" s="141">
        <v>30644</v>
      </c>
      <c r="H34" s="24">
        <v>79387</v>
      </c>
      <c r="I34" s="141">
        <v>19720</v>
      </c>
      <c r="J34" s="141">
        <v>4159</v>
      </c>
      <c r="K34" s="142">
        <v>7.2</v>
      </c>
      <c r="L34" s="142">
        <v>11.9</v>
      </c>
      <c r="M34" s="142">
        <v>1.7</v>
      </c>
      <c r="N34" s="28">
        <v>43</v>
      </c>
      <c r="O34" s="2">
        <v>34</v>
      </c>
      <c r="P34" s="2">
        <v>58.9</v>
      </c>
      <c r="Q34" s="202" t="s">
        <v>202</v>
      </c>
      <c r="R34" s="110">
        <v>372</v>
      </c>
      <c r="S34" s="92">
        <v>3178</v>
      </c>
      <c r="T34" s="93">
        <v>132.871</v>
      </c>
      <c r="U34" s="22" t="s">
        <v>59</v>
      </c>
    </row>
    <row r="35" spans="1:21" ht="13.5">
      <c r="A35" s="40" t="s">
        <v>60</v>
      </c>
      <c r="B35" s="140">
        <v>4017.38</v>
      </c>
      <c r="C35" s="47">
        <v>1412916</v>
      </c>
      <c r="D35" s="48">
        <v>351.7</v>
      </c>
      <c r="E35" s="49">
        <v>536706</v>
      </c>
      <c r="F35" s="141">
        <v>25535</v>
      </c>
      <c r="G35" s="141">
        <v>26077</v>
      </c>
      <c r="H35" s="24">
        <v>56655</v>
      </c>
      <c r="I35" s="141">
        <v>14337</v>
      </c>
      <c r="J35" s="141">
        <v>3386</v>
      </c>
      <c r="K35" s="142">
        <v>8.2</v>
      </c>
      <c r="L35" s="142">
        <v>9.5</v>
      </c>
      <c r="M35" s="142">
        <v>1.3</v>
      </c>
      <c r="N35" s="28">
        <v>29</v>
      </c>
      <c r="O35" s="2">
        <v>25</v>
      </c>
      <c r="P35" s="2">
        <v>51.7</v>
      </c>
      <c r="Q35" s="202" t="s">
        <v>202</v>
      </c>
      <c r="R35" s="110">
        <v>204</v>
      </c>
      <c r="S35" s="93" t="s">
        <v>165</v>
      </c>
      <c r="T35" s="93">
        <v>3.6</v>
      </c>
      <c r="U35" s="22" t="s">
        <v>60</v>
      </c>
    </row>
    <row r="36" spans="1:21" ht="13.5">
      <c r="A36" s="40" t="s">
        <v>61</v>
      </c>
      <c r="B36" s="140">
        <v>4612.2</v>
      </c>
      <c r="C36" s="47">
        <v>2610353</v>
      </c>
      <c r="D36" s="48">
        <v>566</v>
      </c>
      <c r="E36" s="49">
        <v>1151422</v>
      </c>
      <c r="F36" s="141">
        <v>52628</v>
      </c>
      <c r="G36" s="141">
        <v>55618</v>
      </c>
      <c r="H36" s="24">
        <v>118716</v>
      </c>
      <c r="I36" s="141">
        <v>35100</v>
      </c>
      <c r="J36" s="141">
        <v>8847</v>
      </c>
      <c r="K36" s="142">
        <v>7.1</v>
      </c>
      <c r="L36" s="142">
        <v>10.5</v>
      </c>
      <c r="M36" s="142">
        <v>1.7</v>
      </c>
      <c r="N36" s="28">
        <v>31</v>
      </c>
      <c r="O36" s="2">
        <v>25</v>
      </c>
      <c r="P36" s="2">
        <v>30.3</v>
      </c>
      <c r="Q36" s="202" t="s">
        <v>202</v>
      </c>
      <c r="R36" s="110">
        <v>343</v>
      </c>
      <c r="S36" s="92">
        <v>636</v>
      </c>
      <c r="T36" s="93">
        <v>16.106</v>
      </c>
      <c r="U36" s="22" t="s">
        <v>61</v>
      </c>
    </row>
    <row r="37" spans="1:21" ht="13.5">
      <c r="A37" s="40" t="s">
        <v>62</v>
      </c>
      <c r="B37" s="140">
        <v>1905.29</v>
      </c>
      <c r="C37" s="47">
        <v>8839469</v>
      </c>
      <c r="D37" s="48">
        <v>4639.8</v>
      </c>
      <c r="E37" s="49">
        <v>3918441</v>
      </c>
      <c r="F37" s="141">
        <v>156125</v>
      </c>
      <c r="G37" s="141">
        <v>150928</v>
      </c>
      <c r="H37" s="24">
        <v>422568</v>
      </c>
      <c r="I37" s="141">
        <v>105994</v>
      </c>
      <c r="J37" s="141">
        <v>25552</v>
      </c>
      <c r="K37" s="142">
        <v>7.6</v>
      </c>
      <c r="L37" s="142">
        <v>10.4</v>
      </c>
      <c r="M37" s="142">
        <v>2</v>
      </c>
      <c r="N37" s="28">
        <v>24</v>
      </c>
      <c r="O37" s="2">
        <v>15</v>
      </c>
      <c r="P37" s="2">
        <v>12.8</v>
      </c>
      <c r="Q37" s="202" t="s">
        <v>202</v>
      </c>
      <c r="R37" s="110">
        <v>57</v>
      </c>
      <c r="S37" s="92">
        <v>519</v>
      </c>
      <c r="T37" s="93">
        <v>25.792</v>
      </c>
      <c r="U37" s="22" t="s">
        <v>62</v>
      </c>
    </row>
    <row r="38" spans="1:21" ht="13.5">
      <c r="A38" s="40" t="s">
        <v>63</v>
      </c>
      <c r="B38" s="140">
        <v>8400.94</v>
      </c>
      <c r="C38" s="47">
        <v>5534800</v>
      </c>
      <c r="D38" s="48">
        <v>658.8</v>
      </c>
      <c r="E38" s="49">
        <v>2312284</v>
      </c>
      <c r="F38" s="141">
        <v>86414</v>
      </c>
      <c r="G38" s="141">
        <v>92502</v>
      </c>
      <c r="H38" s="24">
        <v>222343</v>
      </c>
      <c r="I38" s="141">
        <v>65212</v>
      </c>
      <c r="J38" s="141">
        <v>14463</v>
      </c>
      <c r="K38" s="142">
        <v>7.4</v>
      </c>
      <c r="L38" s="142">
        <v>10.7</v>
      </c>
      <c r="M38" s="142">
        <v>1.7</v>
      </c>
      <c r="N38" s="28">
        <v>81</v>
      </c>
      <c r="O38" s="2">
        <v>57</v>
      </c>
      <c r="P38" s="2">
        <v>73.8</v>
      </c>
      <c r="Q38" s="202" t="s">
        <v>202</v>
      </c>
      <c r="R38" s="110">
        <v>562</v>
      </c>
      <c r="S38" s="92">
        <v>2712</v>
      </c>
      <c r="T38" s="93">
        <v>10.591</v>
      </c>
      <c r="U38" s="22" t="s">
        <v>63</v>
      </c>
    </row>
    <row r="39" spans="1:21" ht="13.5">
      <c r="A39" s="40" t="s">
        <v>64</v>
      </c>
      <c r="B39" s="140">
        <v>3690.94</v>
      </c>
      <c r="C39" s="47">
        <v>1364316</v>
      </c>
      <c r="D39" s="48">
        <v>369.6</v>
      </c>
      <c r="E39" s="49">
        <v>529258</v>
      </c>
      <c r="F39" s="141">
        <v>22498</v>
      </c>
      <c r="G39" s="141">
        <v>26524</v>
      </c>
      <c r="H39" s="24">
        <v>48235</v>
      </c>
      <c r="I39" s="141">
        <v>16899</v>
      </c>
      <c r="J39" s="141">
        <v>3582</v>
      </c>
      <c r="K39" s="142">
        <v>6.7</v>
      </c>
      <c r="L39" s="142">
        <v>11</v>
      </c>
      <c r="M39" s="142">
        <v>2.2</v>
      </c>
      <c r="N39" s="28">
        <v>26</v>
      </c>
      <c r="O39" s="2">
        <v>19</v>
      </c>
      <c r="P39" s="2">
        <v>20.5</v>
      </c>
      <c r="Q39" s="202" t="s">
        <v>202</v>
      </c>
      <c r="R39" s="110">
        <v>284</v>
      </c>
      <c r="S39" s="93" t="s">
        <v>165</v>
      </c>
      <c r="T39" s="93">
        <v>16.373</v>
      </c>
      <c r="U39" s="22" t="s">
        <v>64</v>
      </c>
    </row>
    <row r="40" spans="1:21" ht="13.5">
      <c r="A40" s="40" t="s">
        <v>65</v>
      </c>
      <c r="B40" s="140">
        <v>4724.65</v>
      </c>
      <c r="C40" s="47">
        <v>963579</v>
      </c>
      <c r="D40" s="48">
        <v>203.9</v>
      </c>
      <c r="E40" s="49">
        <v>391465</v>
      </c>
      <c r="F40" s="141">
        <v>10810</v>
      </c>
      <c r="G40" s="141">
        <v>14391</v>
      </c>
      <c r="H40" s="24">
        <v>48218</v>
      </c>
      <c r="I40" s="141">
        <v>13406</v>
      </c>
      <c r="J40" s="141">
        <v>2915</v>
      </c>
      <c r="K40" s="142">
        <v>6.5</v>
      </c>
      <c r="L40" s="142">
        <v>14.1</v>
      </c>
      <c r="M40" s="142">
        <v>1.6</v>
      </c>
      <c r="N40" s="28">
        <v>30</v>
      </c>
      <c r="O40" s="2">
        <v>38</v>
      </c>
      <c r="P40" s="2">
        <v>32.4</v>
      </c>
      <c r="Q40" s="202" t="s">
        <v>202</v>
      </c>
      <c r="R40" s="110">
        <v>361</v>
      </c>
      <c r="S40" s="92">
        <v>1581</v>
      </c>
      <c r="T40" s="93">
        <v>79.699</v>
      </c>
      <c r="U40" s="22" t="s">
        <v>65</v>
      </c>
    </row>
    <row r="41" spans="1:21" ht="13.5">
      <c r="A41" s="40" t="s">
        <v>66</v>
      </c>
      <c r="B41" s="140">
        <v>3507.14</v>
      </c>
      <c r="C41" s="47">
        <v>573441</v>
      </c>
      <c r="D41" s="48">
        <v>163.5</v>
      </c>
      <c r="E41" s="49">
        <v>216244</v>
      </c>
      <c r="F41" s="141">
        <v>8113</v>
      </c>
      <c r="G41" s="141">
        <v>10096</v>
      </c>
      <c r="H41" s="24">
        <v>26446</v>
      </c>
      <c r="I41" s="141">
        <v>8491</v>
      </c>
      <c r="J41" s="141">
        <v>1828</v>
      </c>
      <c r="K41" s="142">
        <v>7.5</v>
      </c>
      <c r="L41" s="142">
        <v>13.1</v>
      </c>
      <c r="M41" s="142">
        <v>1.9</v>
      </c>
      <c r="N41" s="28">
        <v>28</v>
      </c>
      <c r="O41" s="2">
        <v>26</v>
      </c>
      <c r="P41" s="2">
        <v>34.4</v>
      </c>
      <c r="Q41" s="202" t="s">
        <v>202</v>
      </c>
      <c r="R41" s="110">
        <v>259</v>
      </c>
      <c r="S41" s="92">
        <v>586</v>
      </c>
      <c r="T41" s="93">
        <v>65.625</v>
      </c>
      <c r="U41" s="22" t="s">
        <v>66</v>
      </c>
    </row>
    <row r="42" spans="1:21" ht="13.5">
      <c r="A42" s="40" t="s">
        <v>67</v>
      </c>
      <c r="B42" s="140">
        <v>6708.27</v>
      </c>
      <c r="C42" s="47">
        <v>694352</v>
      </c>
      <c r="D42" s="48">
        <v>103.5</v>
      </c>
      <c r="E42" s="49">
        <v>264080</v>
      </c>
      <c r="F42" s="141">
        <v>9836</v>
      </c>
      <c r="G42" s="141">
        <v>11293</v>
      </c>
      <c r="H42" s="24">
        <v>35476</v>
      </c>
      <c r="I42" s="141">
        <v>10450</v>
      </c>
      <c r="J42" s="141">
        <v>2050</v>
      </c>
      <c r="K42" s="142">
        <v>7.3</v>
      </c>
      <c r="L42" s="142">
        <v>14.5</v>
      </c>
      <c r="M42" s="142">
        <v>1.8</v>
      </c>
      <c r="N42" s="28">
        <v>34</v>
      </c>
      <c r="O42" s="2">
        <v>25</v>
      </c>
      <c r="P42" s="2">
        <v>36.8</v>
      </c>
      <c r="Q42" s="202" t="s">
        <v>202</v>
      </c>
      <c r="R42" s="110">
        <v>525</v>
      </c>
      <c r="S42" s="92">
        <v>1576</v>
      </c>
      <c r="T42" s="93">
        <v>25.6</v>
      </c>
      <c r="U42" s="22" t="s">
        <v>67</v>
      </c>
    </row>
    <row r="43" spans="1:21" ht="13.5">
      <c r="A43" s="40" t="s">
        <v>68</v>
      </c>
      <c r="B43" s="140">
        <v>7114.33</v>
      </c>
      <c r="C43" s="47">
        <v>1921525</v>
      </c>
      <c r="D43" s="48">
        <v>270.1</v>
      </c>
      <c r="E43" s="49">
        <v>771242</v>
      </c>
      <c r="F43" s="141">
        <v>27028</v>
      </c>
      <c r="G43" s="141">
        <v>30351</v>
      </c>
      <c r="H43" s="24">
        <v>83415</v>
      </c>
      <c r="I43" s="141">
        <v>28002</v>
      </c>
      <c r="J43" s="141">
        <v>6088</v>
      </c>
      <c r="K43" s="142">
        <v>7.7</v>
      </c>
      <c r="L43" s="142">
        <v>11.9</v>
      </c>
      <c r="M43" s="142">
        <v>2.3</v>
      </c>
      <c r="N43" s="28">
        <v>63</v>
      </c>
      <c r="O43" s="2">
        <v>48</v>
      </c>
      <c r="P43" s="2">
        <v>64.6</v>
      </c>
      <c r="Q43" s="202" t="s">
        <v>202</v>
      </c>
      <c r="R43" s="110">
        <v>490</v>
      </c>
      <c r="S43" s="92">
        <v>872</v>
      </c>
      <c r="T43" s="93">
        <v>8.047</v>
      </c>
      <c r="U43" s="22" t="s">
        <v>68</v>
      </c>
    </row>
    <row r="44" spans="1:21" ht="13.5">
      <c r="A44" s="40" t="s">
        <v>69</v>
      </c>
      <c r="B44" s="140">
        <v>8479.61</v>
      </c>
      <c r="C44" s="47">
        <v>2843990</v>
      </c>
      <c r="D44" s="48">
        <v>335.4</v>
      </c>
      <c r="E44" s="49">
        <v>1209288</v>
      </c>
      <c r="F44" s="141">
        <v>44916</v>
      </c>
      <c r="G44" s="141">
        <v>48453</v>
      </c>
      <c r="H44" s="24">
        <v>131074</v>
      </c>
      <c r="I44" s="141">
        <v>39405</v>
      </c>
      <c r="J44" s="141">
        <v>7609</v>
      </c>
      <c r="K44" s="142">
        <v>7.7</v>
      </c>
      <c r="L44" s="142">
        <v>11.3</v>
      </c>
      <c r="M44" s="142">
        <v>2.1</v>
      </c>
      <c r="N44" s="28">
        <v>57</v>
      </c>
      <c r="O44" s="2">
        <v>38</v>
      </c>
      <c r="P44" s="2">
        <v>54.8</v>
      </c>
      <c r="Q44" s="202" t="s">
        <v>202</v>
      </c>
      <c r="R44" s="110">
        <v>617</v>
      </c>
      <c r="S44" s="92">
        <v>2162</v>
      </c>
      <c r="T44" s="93">
        <v>317.069</v>
      </c>
      <c r="U44" s="22" t="s">
        <v>69</v>
      </c>
    </row>
    <row r="45" spans="1:21" ht="13.5">
      <c r="A45" s="40" t="s">
        <v>70</v>
      </c>
      <c r="B45" s="140">
        <v>8112.53</v>
      </c>
      <c r="C45" s="47">
        <v>1404729</v>
      </c>
      <c r="D45" s="48">
        <v>229.8</v>
      </c>
      <c r="E45" s="49">
        <v>597426</v>
      </c>
      <c r="F45" s="141">
        <v>20762</v>
      </c>
      <c r="G45" s="141">
        <v>24902</v>
      </c>
      <c r="H45" s="24">
        <v>62774</v>
      </c>
      <c r="I45" s="141">
        <v>26235</v>
      </c>
      <c r="J45" s="141">
        <v>3675</v>
      </c>
      <c r="K45" s="142">
        <v>6.6</v>
      </c>
      <c r="L45" s="142">
        <v>13.9</v>
      </c>
      <c r="M45" s="142">
        <v>1.6</v>
      </c>
      <c r="N45" s="28">
        <v>36</v>
      </c>
      <c r="O45" s="2">
        <v>28</v>
      </c>
      <c r="P45" s="2">
        <v>47.2</v>
      </c>
      <c r="Q45" s="202" t="s">
        <v>202</v>
      </c>
      <c r="R45" s="110">
        <v>441</v>
      </c>
      <c r="S45" s="92">
        <v>2858</v>
      </c>
      <c r="T45" s="93">
        <v>17.952</v>
      </c>
      <c r="U45" s="22" t="s">
        <v>70</v>
      </c>
    </row>
    <row r="46" spans="1:21" ht="13.5">
      <c r="A46" s="40" t="s">
        <v>71</v>
      </c>
      <c r="B46" s="140">
        <v>4146.75</v>
      </c>
      <c r="C46" s="47">
        <v>755733</v>
      </c>
      <c r="D46" s="48">
        <v>182.3</v>
      </c>
      <c r="E46" s="49">
        <v>304911</v>
      </c>
      <c r="F46" s="141">
        <v>8829</v>
      </c>
      <c r="G46" s="141">
        <v>11119</v>
      </c>
      <c r="H46" s="24">
        <v>37021</v>
      </c>
      <c r="I46" s="141">
        <v>14359</v>
      </c>
      <c r="J46" s="141">
        <v>2552</v>
      </c>
      <c r="K46" s="142">
        <v>6.8</v>
      </c>
      <c r="L46" s="142">
        <v>13.7</v>
      </c>
      <c r="M46" s="142">
        <v>2</v>
      </c>
      <c r="N46" s="28">
        <v>31</v>
      </c>
      <c r="O46" s="2">
        <v>30</v>
      </c>
      <c r="P46" s="2">
        <v>29</v>
      </c>
      <c r="Q46" s="202" t="s">
        <v>202</v>
      </c>
      <c r="R46" s="110">
        <v>314</v>
      </c>
      <c r="S46" s="92">
        <v>1321</v>
      </c>
      <c r="T46" s="93">
        <v>31.872</v>
      </c>
      <c r="U46" s="22" t="s">
        <v>71</v>
      </c>
    </row>
    <row r="47" spans="1:21" ht="13.5">
      <c r="A47" s="40" t="s">
        <v>72</v>
      </c>
      <c r="B47" s="140">
        <v>1876.79</v>
      </c>
      <c r="C47" s="47">
        <v>976263</v>
      </c>
      <c r="D47" s="48">
        <v>520.2</v>
      </c>
      <c r="E47" s="49">
        <v>397602</v>
      </c>
      <c r="F47" s="141">
        <v>16662</v>
      </c>
      <c r="G47" s="141">
        <v>18290</v>
      </c>
      <c r="H47" s="24">
        <v>47893</v>
      </c>
      <c r="I47" s="141">
        <v>14459</v>
      </c>
      <c r="J47" s="141">
        <v>2852</v>
      </c>
      <c r="K47" s="142">
        <v>7.2</v>
      </c>
      <c r="L47" s="142">
        <v>12.8</v>
      </c>
      <c r="M47" s="142">
        <v>1.7</v>
      </c>
      <c r="N47" s="28">
        <v>35</v>
      </c>
      <c r="O47" s="2">
        <v>30</v>
      </c>
      <c r="P47" s="2">
        <v>30.2</v>
      </c>
      <c r="Q47" s="202" t="s">
        <v>202</v>
      </c>
      <c r="R47" s="110">
        <v>87</v>
      </c>
      <c r="S47" s="92">
        <v>1234</v>
      </c>
      <c r="T47" s="93">
        <v>96.54</v>
      </c>
      <c r="U47" s="22" t="s">
        <v>72</v>
      </c>
    </row>
    <row r="48" spans="1:21" ht="13.5">
      <c r="A48" s="40" t="s">
        <v>73</v>
      </c>
      <c r="B48" s="140">
        <v>5676.15</v>
      </c>
      <c r="C48" s="47">
        <v>1385262</v>
      </c>
      <c r="D48" s="48">
        <v>244.1</v>
      </c>
      <c r="E48" s="49">
        <v>590629</v>
      </c>
      <c r="F48" s="141">
        <v>17153</v>
      </c>
      <c r="G48" s="141">
        <v>21216</v>
      </c>
      <c r="H48" s="24">
        <v>65223</v>
      </c>
      <c r="I48" s="141">
        <v>21794</v>
      </c>
      <c r="J48" s="141">
        <v>3773</v>
      </c>
      <c r="K48" s="142">
        <v>7</v>
      </c>
      <c r="L48" s="142">
        <v>13.6</v>
      </c>
      <c r="M48" s="142">
        <v>1.4</v>
      </c>
      <c r="N48" s="28">
        <v>42</v>
      </c>
      <c r="O48" s="2">
        <v>41</v>
      </c>
      <c r="P48" s="2">
        <v>48.5</v>
      </c>
      <c r="Q48" s="202" t="s">
        <v>202</v>
      </c>
      <c r="R48" s="110">
        <v>400</v>
      </c>
      <c r="S48" s="92">
        <v>3444</v>
      </c>
      <c r="T48" s="93">
        <v>75.227</v>
      </c>
      <c r="U48" s="22" t="s">
        <v>73</v>
      </c>
    </row>
    <row r="49" spans="1:21" ht="13.5">
      <c r="A49" s="40" t="s">
        <v>74</v>
      </c>
      <c r="B49" s="140">
        <v>7103.63</v>
      </c>
      <c r="C49" s="47">
        <v>728276</v>
      </c>
      <c r="D49" s="48">
        <v>102.5</v>
      </c>
      <c r="E49" s="49">
        <v>318086</v>
      </c>
      <c r="F49" s="141">
        <v>8770</v>
      </c>
      <c r="G49" s="141">
        <v>11098</v>
      </c>
      <c r="H49" s="24">
        <v>36239</v>
      </c>
      <c r="I49" s="141">
        <v>18014</v>
      </c>
      <c r="J49" s="141">
        <v>2308</v>
      </c>
      <c r="K49" s="142">
        <v>6.5</v>
      </c>
      <c r="L49" s="142">
        <v>14.6</v>
      </c>
      <c r="M49" s="142">
        <v>1.1</v>
      </c>
      <c r="N49" s="28">
        <v>25</v>
      </c>
      <c r="O49" s="2">
        <v>27</v>
      </c>
      <c r="P49" s="2">
        <v>27.4</v>
      </c>
      <c r="Q49" s="202" t="s">
        <v>202</v>
      </c>
      <c r="R49" s="110">
        <v>594</v>
      </c>
      <c r="S49" s="92">
        <v>1599</v>
      </c>
      <c r="T49" s="93">
        <v>15.954</v>
      </c>
      <c r="U49" s="22" t="s">
        <v>74</v>
      </c>
    </row>
    <row r="50" spans="1:21" ht="13.5">
      <c r="A50" s="40" t="s">
        <v>75</v>
      </c>
      <c r="B50" s="140">
        <v>4986.51</v>
      </c>
      <c r="C50" s="47">
        <v>5101556</v>
      </c>
      <c r="D50" s="48">
        <v>1023.1</v>
      </c>
      <c r="E50" s="49">
        <v>2196617</v>
      </c>
      <c r="F50" s="141">
        <v>99753</v>
      </c>
      <c r="G50" s="141">
        <v>93510</v>
      </c>
      <c r="H50" s="24">
        <v>223008</v>
      </c>
      <c r="I50" s="141">
        <v>85122</v>
      </c>
      <c r="J50" s="141">
        <v>16310</v>
      </c>
      <c r="K50" s="142">
        <v>8.3</v>
      </c>
      <c r="L50" s="142">
        <v>10.6</v>
      </c>
      <c r="M50" s="142">
        <v>2.1</v>
      </c>
      <c r="N50" s="28">
        <v>53</v>
      </c>
      <c r="O50" s="2">
        <v>57</v>
      </c>
      <c r="P50" s="2">
        <v>81.4</v>
      </c>
      <c r="Q50" s="202" t="s">
        <v>202</v>
      </c>
      <c r="R50" s="110">
        <v>222</v>
      </c>
      <c r="S50" s="92">
        <v>2386</v>
      </c>
      <c r="T50" s="93">
        <v>26</v>
      </c>
      <c r="U50" s="22" t="s">
        <v>75</v>
      </c>
    </row>
    <row r="51" spans="1:21" ht="13.5">
      <c r="A51" s="40" t="s">
        <v>76</v>
      </c>
      <c r="B51" s="140">
        <v>2440.7</v>
      </c>
      <c r="C51" s="47">
        <v>832832</v>
      </c>
      <c r="D51" s="48">
        <v>341.2</v>
      </c>
      <c r="E51" s="49">
        <v>301009</v>
      </c>
      <c r="F51" s="141">
        <v>15616</v>
      </c>
      <c r="G51" s="141">
        <v>17195</v>
      </c>
      <c r="H51" s="24">
        <v>38131</v>
      </c>
      <c r="I51" s="141">
        <v>14743</v>
      </c>
      <c r="J51" s="141">
        <v>2383</v>
      </c>
      <c r="K51" s="142">
        <v>8</v>
      </c>
      <c r="L51" s="142">
        <v>12.4</v>
      </c>
      <c r="M51" s="142">
        <v>0.9</v>
      </c>
      <c r="N51" s="28">
        <v>22</v>
      </c>
      <c r="O51" s="2">
        <v>26</v>
      </c>
      <c r="P51" s="2">
        <v>51.6</v>
      </c>
      <c r="Q51" s="202" t="s">
        <v>202</v>
      </c>
      <c r="R51" s="110">
        <v>111</v>
      </c>
      <c r="S51" s="92">
        <v>1609</v>
      </c>
      <c r="T51" s="93">
        <v>10</v>
      </c>
      <c r="U51" s="22" t="s">
        <v>76</v>
      </c>
    </row>
    <row r="52" spans="1:21" ht="13.5">
      <c r="A52" s="40" t="s">
        <v>77</v>
      </c>
      <c r="B52" s="140">
        <v>4130.9</v>
      </c>
      <c r="C52" s="47">
        <v>1377187</v>
      </c>
      <c r="D52" s="48">
        <v>333.3</v>
      </c>
      <c r="E52" s="49">
        <v>558380</v>
      </c>
      <c r="F52" s="141">
        <v>22075</v>
      </c>
      <c r="G52" s="141">
        <v>28386</v>
      </c>
      <c r="H52" s="24">
        <v>63159</v>
      </c>
      <c r="I52" s="141">
        <v>26037</v>
      </c>
      <c r="J52" s="141">
        <v>4300</v>
      </c>
      <c r="K52" s="142">
        <v>7.5</v>
      </c>
      <c r="L52" s="142">
        <v>13.3</v>
      </c>
      <c r="M52" s="142">
        <v>2.3</v>
      </c>
      <c r="N52" s="28">
        <v>34</v>
      </c>
      <c r="O52" s="2">
        <v>34</v>
      </c>
      <c r="P52" s="2">
        <v>46.6</v>
      </c>
      <c r="Q52" s="202" t="s">
        <v>202</v>
      </c>
      <c r="R52" s="110">
        <v>246</v>
      </c>
      <c r="S52" s="92">
        <v>5998</v>
      </c>
      <c r="T52" s="93">
        <v>286</v>
      </c>
      <c r="U52" s="22" t="s">
        <v>77</v>
      </c>
    </row>
    <row r="53" spans="1:21" ht="13.5">
      <c r="A53" s="40" t="s">
        <v>78</v>
      </c>
      <c r="B53" s="140">
        <v>7409.45</v>
      </c>
      <c r="C53" s="47">
        <v>1786170</v>
      </c>
      <c r="D53" s="48">
        <v>241.1</v>
      </c>
      <c r="E53" s="49">
        <v>702565</v>
      </c>
      <c r="F53" s="141">
        <v>26736</v>
      </c>
      <c r="G53" s="141">
        <v>30681</v>
      </c>
      <c r="H53" s="24">
        <v>74104</v>
      </c>
      <c r="I53" s="141">
        <v>34540</v>
      </c>
      <c r="J53" s="141">
        <v>5310</v>
      </c>
      <c r="K53" s="142">
        <v>8.2</v>
      </c>
      <c r="L53" s="142">
        <v>12.3</v>
      </c>
      <c r="M53" s="142">
        <v>2.3</v>
      </c>
      <c r="N53" s="28">
        <v>58</v>
      </c>
      <c r="O53" s="2">
        <v>72</v>
      </c>
      <c r="P53" s="2">
        <v>111.6</v>
      </c>
      <c r="Q53" s="202" t="s">
        <v>202</v>
      </c>
      <c r="R53" s="110">
        <v>461</v>
      </c>
      <c r="S53" s="92">
        <v>2829</v>
      </c>
      <c r="T53" s="93">
        <v>18</v>
      </c>
      <c r="U53" s="22" t="s">
        <v>78</v>
      </c>
    </row>
    <row r="54" spans="1:21" s="27" customFormat="1" ht="40.5" customHeight="1">
      <c r="A54" s="101" t="s">
        <v>79</v>
      </c>
      <c r="B54" s="144">
        <v>6340.74</v>
      </c>
      <c r="C54" s="102">
        <v>1166338</v>
      </c>
      <c r="D54" s="103">
        <v>183.9</v>
      </c>
      <c r="E54" s="104">
        <v>485001</v>
      </c>
      <c r="F54" s="145">
        <v>17143</v>
      </c>
      <c r="G54" s="145">
        <v>20627</v>
      </c>
      <c r="H54" s="111">
        <v>54443</v>
      </c>
      <c r="I54" s="97">
        <v>20030</v>
      </c>
      <c r="J54" s="145">
        <v>3283</v>
      </c>
      <c r="K54" s="146">
        <v>7.2</v>
      </c>
      <c r="L54" s="146">
        <v>12.8</v>
      </c>
      <c r="M54" s="146">
        <v>1.6</v>
      </c>
      <c r="N54" s="124">
        <v>39</v>
      </c>
      <c r="O54" s="97">
        <v>35</v>
      </c>
      <c r="P54" s="97">
        <v>55.4</v>
      </c>
      <c r="Q54" s="203" t="s">
        <v>202</v>
      </c>
      <c r="R54" s="112">
        <v>454</v>
      </c>
      <c r="S54" s="105">
        <v>1914</v>
      </c>
      <c r="T54" s="207">
        <v>35</v>
      </c>
      <c r="U54" s="106" t="s">
        <v>79</v>
      </c>
    </row>
    <row r="55" spans="1:21" ht="13.5" customHeight="1">
      <c r="A55" s="40" t="s">
        <v>80</v>
      </c>
      <c r="B55" s="140">
        <v>7735.32</v>
      </c>
      <c r="C55" s="47">
        <v>1104069</v>
      </c>
      <c r="D55" s="48">
        <v>142.7</v>
      </c>
      <c r="E55" s="49">
        <v>461389</v>
      </c>
      <c r="F55" s="141">
        <v>17220</v>
      </c>
      <c r="G55" s="141">
        <v>20802</v>
      </c>
      <c r="H55" s="24">
        <v>52663</v>
      </c>
      <c r="I55" s="141">
        <v>19029</v>
      </c>
      <c r="J55" s="141">
        <v>2810</v>
      </c>
      <c r="K55" s="142">
        <v>7.9</v>
      </c>
      <c r="L55" s="142">
        <v>13</v>
      </c>
      <c r="M55" s="142">
        <v>2.5</v>
      </c>
      <c r="N55" s="28">
        <v>38</v>
      </c>
      <c r="O55" s="2">
        <v>45</v>
      </c>
      <c r="P55" s="2">
        <v>66.4</v>
      </c>
      <c r="Q55" s="202" t="s">
        <v>202</v>
      </c>
      <c r="R55" s="110">
        <v>589</v>
      </c>
      <c r="S55" s="92">
        <v>950</v>
      </c>
      <c r="T55" s="93">
        <v>102</v>
      </c>
      <c r="U55" s="22" t="s">
        <v>80</v>
      </c>
    </row>
    <row r="56" spans="1:21" ht="13.5" customHeight="1">
      <c r="A56" s="40" t="s">
        <v>81</v>
      </c>
      <c r="B56" s="140">
        <v>9187.02</v>
      </c>
      <c r="C56" s="47">
        <v>1648177</v>
      </c>
      <c r="D56" s="48">
        <v>179.4</v>
      </c>
      <c r="E56" s="49">
        <v>722372</v>
      </c>
      <c r="F56" s="141">
        <v>25112</v>
      </c>
      <c r="G56" s="141">
        <v>29716</v>
      </c>
      <c r="H56" s="24">
        <v>77256</v>
      </c>
      <c r="I56" s="141">
        <v>33306</v>
      </c>
      <c r="J56" s="141">
        <v>4545</v>
      </c>
      <c r="K56" s="142">
        <v>8.1</v>
      </c>
      <c r="L56" s="142">
        <v>13.8</v>
      </c>
      <c r="M56" s="142">
        <v>2.5</v>
      </c>
      <c r="N56" s="28">
        <v>64</v>
      </c>
      <c r="O56" s="2">
        <v>58</v>
      </c>
      <c r="P56" s="2">
        <v>117.1</v>
      </c>
      <c r="Q56" s="202" t="s">
        <v>202</v>
      </c>
      <c r="R56" s="110">
        <v>586</v>
      </c>
      <c r="S56" s="92">
        <v>3115</v>
      </c>
      <c r="T56" s="93">
        <v>74</v>
      </c>
      <c r="U56" s="22" t="s">
        <v>81</v>
      </c>
    </row>
    <row r="57" spans="1:21" ht="13.5" customHeight="1">
      <c r="A57" s="41" t="s">
        <v>82</v>
      </c>
      <c r="B57" s="140">
        <v>2281</v>
      </c>
      <c r="C57" s="47">
        <v>1433566</v>
      </c>
      <c r="D57" s="33">
        <v>628.4</v>
      </c>
      <c r="E57" s="49">
        <v>559215</v>
      </c>
      <c r="F57" s="141">
        <v>25564</v>
      </c>
      <c r="G57" s="147">
        <v>26317</v>
      </c>
      <c r="H57" s="113">
        <v>67648</v>
      </c>
      <c r="I57" s="147">
        <v>18862</v>
      </c>
      <c r="J57" s="147">
        <v>3589</v>
      </c>
      <c r="K57" s="148">
        <v>11</v>
      </c>
      <c r="L57" s="148">
        <v>8.5</v>
      </c>
      <c r="M57" s="148">
        <v>1.5</v>
      </c>
      <c r="N57" s="28">
        <v>20</v>
      </c>
      <c r="O57" s="2">
        <v>20</v>
      </c>
      <c r="P57" s="2">
        <v>38</v>
      </c>
      <c r="Q57" s="202" t="s">
        <v>202</v>
      </c>
      <c r="R57" s="110">
        <v>111</v>
      </c>
      <c r="S57" s="92">
        <v>2733</v>
      </c>
      <c r="T57" s="93">
        <v>16</v>
      </c>
      <c r="U57" s="29" t="s">
        <v>82</v>
      </c>
    </row>
    <row r="58" spans="1:21" s="35" customFormat="1" ht="15.75" customHeight="1">
      <c r="A58" s="236" t="s">
        <v>83</v>
      </c>
      <c r="B58" s="238" t="s">
        <v>87</v>
      </c>
      <c r="C58" s="221" t="s">
        <v>166</v>
      </c>
      <c r="D58" s="240"/>
      <c r="E58" s="241"/>
      <c r="F58" s="221" t="s">
        <v>103</v>
      </c>
      <c r="G58" s="236"/>
      <c r="H58" s="149" t="s">
        <v>106</v>
      </c>
      <c r="I58" s="221" t="s">
        <v>162</v>
      </c>
      <c r="J58" s="236"/>
      <c r="K58" s="221" t="s">
        <v>104</v>
      </c>
      <c r="L58" s="240"/>
      <c r="M58" s="241"/>
      <c r="N58" s="230" t="s">
        <v>98</v>
      </c>
      <c r="O58" s="231"/>
      <c r="P58" s="234" t="s">
        <v>107</v>
      </c>
      <c r="Q58" s="215" t="s">
        <v>95</v>
      </c>
      <c r="R58" s="217" t="s">
        <v>167</v>
      </c>
      <c r="S58" s="219" t="s">
        <v>168</v>
      </c>
      <c r="T58" s="208" t="s">
        <v>97</v>
      </c>
      <c r="U58" s="221" t="s">
        <v>83</v>
      </c>
    </row>
    <row r="59" spans="1:21" s="35" customFormat="1" ht="15.75" customHeight="1">
      <c r="A59" s="237"/>
      <c r="B59" s="239"/>
      <c r="C59" s="222"/>
      <c r="D59" s="242"/>
      <c r="E59" s="237"/>
      <c r="F59" s="226" t="s">
        <v>105</v>
      </c>
      <c r="G59" s="227"/>
      <c r="H59" s="150" t="s">
        <v>175</v>
      </c>
      <c r="I59" s="228" t="s">
        <v>84</v>
      </c>
      <c r="J59" s="229"/>
      <c r="K59" s="222"/>
      <c r="L59" s="242"/>
      <c r="M59" s="237"/>
      <c r="N59" s="232"/>
      <c r="O59" s="233"/>
      <c r="P59" s="235"/>
      <c r="Q59" s="216"/>
      <c r="R59" s="218"/>
      <c r="S59" s="220"/>
      <c r="T59" s="209" t="s">
        <v>85</v>
      </c>
      <c r="U59" s="222"/>
    </row>
    <row r="60" spans="1:21" s="35" customFormat="1" ht="15.75" customHeight="1">
      <c r="A60" s="127"/>
      <c r="B60" s="126"/>
      <c r="C60" s="126"/>
      <c r="D60" s="126"/>
      <c r="E60" s="126"/>
      <c r="F60" s="126"/>
      <c r="G60" s="126"/>
      <c r="H60" s="128"/>
      <c r="I60" s="126"/>
      <c r="J60" s="126"/>
      <c r="K60" s="126"/>
      <c r="L60" s="126"/>
      <c r="M60" s="126"/>
      <c r="N60" s="128"/>
      <c r="O60" s="126"/>
      <c r="P60" s="126"/>
      <c r="Q60" s="126"/>
      <c r="R60" s="126"/>
      <c r="S60" s="126"/>
      <c r="T60" s="126"/>
      <c r="U60" s="127"/>
    </row>
    <row r="61" spans="1:20" ht="19.5" customHeight="1">
      <c r="A61" s="107" t="s">
        <v>86</v>
      </c>
      <c r="T61" s="34"/>
    </row>
    <row r="62" ht="13.5">
      <c r="A62" s="107" t="s">
        <v>182</v>
      </c>
    </row>
    <row r="63" spans="2:20" ht="13.5">
      <c r="B63" s="42"/>
      <c r="P63" s="42"/>
      <c r="Q63" s="42"/>
      <c r="T63" s="42"/>
    </row>
    <row r="64" spans="2:20" ht="13.5">
      <c r="B64" s="42"/>
      <c r="P64" s="42"/>
      <c r="Q64" s="42"/>
      <c r="T64" s="42"/>
    </row>
  </sheetData>
  <sheetProtection/>
  <mergeCells count="24">
    <mergeCell ref="A1:U1"/>
    <mergeCell ref="F3:G3"/>
    <mergeCell ref="J3:J4"/>
    <mergeCell ref="K3:K4"/>
    <mergeCell ref="L3:L4"/>
    <mergeCell ref="M3:M4"/>
    <mergeCell ref="N58:O59"/>
    <mergeCell ref="P58:P59"/>
    <mergeCell ref="A58:A59"/>
    <mergeCell ref="B58:B59"/>
    <mergeCell ref="C58:E59"/>
    <mergeCell ref="F58:G58"/>
    <mergeCell ref="I58:J58"/>
    <mergeCell ref="K58:M59"/>
    <mergeCell ref="Q58:Q59"/>
    <mergeCell ref="R58:R59"/>
    <mergeCell ref="S58:S59"/>
    <mergeCell ref="U58:U59"/>
    <mergeCell ref="C6:E6"/>
    <mergeCell ref="F6:G6"/>
    <mergeCell ref="K6:M6"/>
    <mergeCell ref="N6:O6"/>
    <mergeCell ref="F59:G59"/>
    <mergeCell ref="I59:J59"/>
  </mergeCells>
  <hyperlinks>
    <hyperlink ref="P58" r:id="rId1" display="耕地及び作"/>
    <hyperlink ref="Q58:Q59" r:id="rId2" display="作物統計"/>
  </hyperlinks>
  <printOptions horizontalCentered="1"/>
  <pageMargins left="0.5905511811023623" right="0.1968503937007874" top="0.5905511811023623" bottom="0.1968503937007874" header="0.3937007874015748" footer="0.11811023622047245"/>
  <pageSetup fitToWidth="2" fitToHeight="1" horizontalDpi="600" verticalDpi="600" orientation="portrait" paperSize="9" scale="9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9"/>
  <sheetViews>
    <sheetView showGridLines="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625" defaultRowHeight="13.5"/>
  <cols>
    <col min="1" max="1" width="10.125" style="56" customWidth="1"/>
    <col min="2" max="2" width="13.25390625" style="56" customWidth="1"/>
    <col min="3" max="3" width="13.125" style="56" customWidth="1"/>
    <col min="4" max="4" width="15.125" style="56" customWidth="1"/>
    <col min="5" max="5" width="11.50390625" style="56" customWidth="1"/>
    <col min="6" max="6" width="12.625" style="56" customWidth="1"/>
    <col min="7" max="7" width="10.625" style="57" customWidth="1"/>
    <col min="8" max="8" width="13.125" style="56" customWidth="1"/>
    <col min="9" max="10" width="14.50390625" style="56" customWidth="1"/>
    <col min="11" max="11" width="11.75390625" style="56" customWidth="1"/>
    <col min="12" max="12" width="10.75390625" style="57" customWidth="1"/>
    <col min="13" max="13" width="15.125" style="56" bestFit="1" customWidth="1"/>
    <col min="14" max="14" width="8.75390625" style="56" bestFit="1" customWidth="1"/>
    <col min="15" max="15" width="13.375" style="56" customWidth="1"/>
    <col min="16" max="17" width="6.875" style="57" customWidth="1"/>
    <col min="18" max="18" width="11.625" style="56" bestFit="1" customWidth="1"/>
    <col min="19" max="19" width="12.125" style="56" customWidth="1"/>
    <col min="20" max="20" width="9.875" style="56" customWidth="1"/>
    <col min="21" max="21" width="8.50390625" style="56" customWidth="1"/>
    <col min="22" max="22" width="6.375" style="56" customWidth="1"/>
    <col min="23" max="16384" width="8.625" style="56" customWidth="1"/>
  </cols>
  <sheetData>
    <row r="1" spans="1:21" s="4" customFormat="1" ht="21" customHeight="1" thickBot="1">
      <c r="A1" s="214"/>
      <c r="B1" s="214"/>
      <c r="C1" s="214"/>
      <c r="D1" s="214"/>
      <c r="E1" s="214"/>
      <c r="F1" s="214"/>
      <c r="G1" s="214"/>
      <c r="H1" s="214"/>
      <c r="I1" s="307" t="s">
        <v>205</v>
      </c>
      <c r="J1" s="307"/>
      <c r="K1" s="307"/>
      <c r="L1" s="307"/>
      <c r="M1" s="214"/>
      <c r="N1" s="214"/>
      <c r="O1" s="214"/>
      <c r="P1" s="214"/>
      <c r="Q1" s="214"/>
      <c r="R1" s="214"/>
      <c r="S1" s="214"/>
      <c r="T1" s="214"/>
      <c r="U1" s="214"/>
    </row>
    <row r="2" spans="1:21" s="200" customFormat="1" ht="21" customHeight="1" thickBot="1" thickTop="1">
      <c r="A2" s="151"/>
      <c r="B2" s="151">
        <v>20</v>
      </c>
      <c r="C2" s="151">
        <v>21</v>
      </c>
      <c r="D2" s="151">
        <v>22</v>
      </c>
      <c r="E2" s="151">
        <v>23</v>
      </c>
      <c r="F2" s="151">
        <v>24</v>
      </c>
      <c r="G2" s="151">
        <v>25</v>
      </c>
      <c r="H2" s="151">
        <v>26</v>
      </c>
      <c r="I2" s="151">
        <v>27</v>
      </c>
      <c r="J2" s="151">
        <v>28</v>
      </c>
      <c r="K2" s="151">
        <v>29</v>
      </c>
      <c r="L2" s="151">
        <v>30</v>
      </c>
      <c r="M2" s="151">
        <v>31</v>
      </c>
      <c r="N2" s="151">
        <v>32</v>
      </c>
      <c r="O2" s="151">
        <v>33</v>
      </c>
      <c r="P2" s="151">
        <v>34</v>
      </c>
      <c r="Q2" s="151">
        <v>35</v>
      </c>
      <c r="R2" s="151">
        <v>36</v>
      </c>
      <c r="S2" s="151">
        <v>37</v>
      </c>
      <c r="T2" s="151">
        <v>38</v>
      </c>
      <c r="U2" s="151"/>
    </row>
    <row r="3" spans="1:21" s="80" customFormat="1" ht="13.5" customHeight="1" thickTop="1">
      <c r="A3" s="89"/>
      <c r="B3" s="297" t="s">
        <v>160</v>
      </c>
      <c r="C3" s="308"/>
      <c r="D3" s="298"/>
      <c r="E3" s="88" t="s">
        <v>159</v>
      </c>
      <c r="F3" s="297" t="s">
        <v>158</v>
      </c>
      <c r="G3" s="298"/>
      <c r="H3" s="297" t="s">
        <v>157</v>
      </c>
      <c r="I3" s="308"/>
      <c r="J3" s="298"/>
      <c r="K3" s="152" t="s">
        <v>156</v>
      </c>
      <c r="L3" s="309" t="s">
        <v>155</v>
      </c>
      <c r="M3" s="88" t="s">
        <v>154</v>
      </c>
      <c r="N3" s="88" t="s">
        <v>153</v>
      </c>
      <c r="O3" s="311" t="s">
        <v>152</v>
      </c>
      <c r="P3" s="295" t="s">
        <v>184</v>
      </c>
      <c r="Q3" s="296"/>
      <c r="R3" s="297" t="s">
        <v>151</v>
      </c>
      <c r="S3" s="298"/>
      <c r="T3" s="153" t="s">
        <v>150</v>
      </c>
      <c r="U3" s="299" t="s">
        <v>11</v>
      </c>
    </row>
    <row r="4" spans="1:21" s="80" customFormat="1" ht="13.5" customHeight="1">
      <c r="A4" s="87" t="s">
        <v>11</v>
      </c>
      <c r="B4" s="302" t="s">
        <v>16</v>
      </c>
      <c r="C4" s="302" t="s">
        <v>145</v>
      </c>
      <c r="D4" s="85" t="s">
        <v>144</v>
      </c>
      <c r="E4" s="85" t="s">
        <v>149</v>
      </c>
      <c r="F4" s="302" t="s">
        <v>148</v>
      </c>
      <c r="G4" s="305" t="s">
        <v>147</v>
      </c>
      <c r="H4" s="302" t="s">
        <v>146</v>
      </c>
      <c r="I4" s="302" t="s">
        <v>145</v>
      </c>
      <c r="J4" s="86" t="s">
        <v>144</v>
      </c>
      <c r="K4" s="154"/>
      <c r="L4" s="310"/>
      <c r="M4" s="155"/>
      <c r="N4" s="85" t="s">
        <v>143</v>
      </c>
      <c r="O4" s="312"/>
      <c r="P4" s="156" t="s">
        <v>142</v>
      </c>
      <c r="Q4" s="157" t="s">
        <v>141</v>
      </c>
      <c r="R4" s="85" t="s">
        <v>140</v>
      </c>
      <c r="S4" s="85" t="s">
        <v>139</v>
      </c>
      <c r="T4" s="158" t="s">
        <v>138</v>
      </c>
      <c r="U4" s="300"/>
    </row>
    <row r="5" spans="1:21" s="80" customFormat="1" ht="13.5" customHeight="1">
      <c r="A5" s="84"/>
      <c r="B5" s="303"/>
      <c r="C5" s="304"/>
      <c r="D5" s="81" t="s">
        <v>137</v>
      </c>
      <c r="E5" s="81" t="s">
        <v>136</v>
      </c>
      <c r="F5" s="303"/>
      <c r="G5" s="306"/>
      <c r="H5" s="303"/>
      <c r="I5" s="304"/>
      <c r="J5" s="83" t="s">
        <v>135</v>
      </c>
      <c r="K5" s="83" t="s">
        <v>134</v>
      </c>
      <c r="L5" s="159" t="s">
        <v>133</v>
      </c>
      <c r="M5" s="81" t="s">
        <v>132</v>
      </c>
      <c r="N5" s="81" t="s">
        <v>131</v>
      </c>
      <c r="O5" s="160" t="s">
        <v>130</v>
      </c>
      <c r="P5" s="161" t="s">
        <v>129</v>
      </c>
      <c r="Q5" s="162" t="s">
        <v>129</v>
      </c>
      <c r="R5" s="81" t="s">
        <v>128</v>
      </c>
      <c r="S5" s="81" t="s">
        <v>127</v>
      </c>
      <c r="T5" s="163" t="s">
        <v>126</v>
      </c>
      <c r="U5" s="301"/>
    </row>
    <row r="6" spans="1:21" s="80" customFormat="1" ht="13.5" customHeight="1">
      <c r="A6" s="82" t="s">
        <v>31</v>
      </c>
      <c r="B6" s="288" t="s">
        <v>189</v>
      </c>
      <c r="C6" s="289"/>
      <c r="D6" s="290"/>
      <c r="E6" s="129" t="s">
        <v>188</v>
      </c>
      <c r="F6" s="291" t="s">
        <v>203</v>
      </c>
      <c r="G6" s="292"/>
      <c r="H6" s="293" t="s">
        <v>174</v>
      </c>
      <c r="I6" s="294"/>
      <c r="J6" s="117" t="s">
        <v>178</v>
      </c>
      <c r="K6" s="164" t="s">
        <v>187</v>
      </c>
      <c r="L6" s="165" t="s">
        <v>194</v>
      </c>
      <c r="M6" s="288" t="s">
        <v>197</v>
      </c>
      <c r="N6" s="290"/>
      <c r="O6" s="166" t="s">
        <v>186</v>
      </c>
      <c r="P6" s="291" t="s">
        <v>193</v>
      </c>
      <c r="Q6" s="292"/>
      <c r="R6" s="288" t="s">
        <v>185</v>
      </c>
      <c r="S6" s="290"/>
      <c r="T6" s="166" t="s">
        <v>196</v>
      </c>
      <c r="U6" s="81"/>
    </row>
    <row r="7" spans="1:21" ht="13.5" customHeight="1">
      <c r="A7" s="79" t="s">
        <v>32</v>
      </c>
      <c r="B7" s="167" t="s">
        <v>125</v>
      </c>
      <c r="C7" s="77" t="s">
        <v>99</v>
      </c>
      <c r="D7" s="77" t="s">
        <v>119</v>
      </c>
      <c r="E7" s="77" t="s">
        <v>124</v>
      </c>
      <c r="F7" s="77" t="s">
        <v>123</v>
      </c>
      <c r="G7" s="78" t="s">
        <v>116</v>
      </c>
      <c r="H7" s="77" t="s">
        <v>122</v>
      </c>
      <c r="I7" s="77" t="s">
        <v>34</v>
      </c>
      <c r="J7" s="77" t="s">
        <v>121</v>
      </c>
      <c r="K7" s="167" t="s">
        <v>121</v>
      </c>
      <c r="L7" s="78" t="s">
        <v>120</v>
      </c>
      <c r="M7" s="77" t="s">
        <v>119</v>
      </c>
      <c r="N7" s="77" t="s">
        <v>118</v>
      </c>
      <c r="O7" s="77" t="s">
        <v>117</v>
      </c>
      <c r="P7" s="78" t="s">
        <v>116</v>
      </c>
      <c r="Q7" s="78" t="s">
        <v>116</v>
      </c>
      <c r="R7" s="77" t="s">
        <v>115</v>
      </c>
      <c r="S7" s="77" t="s">
        <v>115</v>
      </c>
      <c r="T7" s="77" t="s">
        <v>114</v>
      </c>
      <c r="U7" s="63" t="s">
        <v>32</v>
      </c>
    </row>
    <row r="8" spans="1:21" ht="9.75" customHeight="1">
      <c r="A8" s="76"/>
      <c r="B8" s="168"/>
      <c r="C8" s="75"/>
      <c r="D8" s="75"/>
      <c r="E8" s="73"/>
      <c r="F8" s="73"/>
      <c r="G8" s="74"/>
      <c r="H8" s="73"/>
      <c r="I8" s="73"/>
      <c r="J8" s="73"/>
      <c r="K8" s="75"/>
      <c r="L8" s="74"/>
      <c r="M8" s="73"/>
      <c r="N8" s="73"/>
      <c r="O8" s="73"/>
      <c r="P8" s="169"/>
      <c r="Q8" s="169"/>
      <c r="R8" s="170"/>
      <c r="S8" s="170"/>
      <c r="T8" s="170"/>
      <c r="U8" s="69"/>
    </row>
    <row r="9" spans="1:23" s="66" customFormat="1" ht="13.5">
      <c r="A9" s="68" t="s">
        <v>35</v>
      </c>
      <c r="B9" s="171">
        <v>188249</v>
      </c>
      <c r="C9" s="172">
        <v>7697321</v>
      </c>
      <c r="D9" s="172">
        <v>319166725</v>
      </c>
      <c r="E9" s="173">
        <v>81789.318</v>
      </c>
      <c r="F9" s="1">
        <v>1215843</v>
      </c>
      <c r="G9" s="30">
        <v>82.96535910873824</v>
      </c>
      <c r="H9" s="72">
        <v>1355060</v>
      </c>
      <c r="I9" s="72">
        <v>11596089</v>
      </c>
      <c r="J9" s="120">
        <v>5816263</v>
      </c>
      <c r="K9" s="174">
        <v>7889976</v>
      </c>
      <c r="L9" s="30">
        <v>16.8</v>
      </c>
      <c r="M9" s="175">
        <v>549780645</v>
      </c>
      <c r="N9" s="176">
        <v>3217</v>
      </c>
      <c r="O9" s="177">
        <v>49448460.158</v>
      </c>
      <c r="P9" s="30">
        <v>98.81365381675614</v>
      </c>
      <c r="Q9" s="30">
        <v>54.667984</v>
      </c>
      <c r="R9" s="173">
        <v>44714066</v>
      </c>
      <c r="S9" s="173">
        <v>22214981</v>
      </c>
      <c r="T9" s="173">
        <v>430601</v>
      </c>
      <c r="U9" s="67" t="s">
        <v>35</v>
      </c>
      <c r="V9" s="71"/>
      <c r="W9" s="56"/>
    </row>
    <row r="10" spans="1:21" ht="7.5" customHeight="1">
      <c r="A10" s="70"/>
      <c r="B10" s="24"/>
      <c r="C10" s="24"/>
      <c r="D10" s="24"/>
      <c r="E10" s="24"/>
      <c r="F10" s="24"/>
      <c r="G10" s="24"/>
      <c r="H10" s="72"/>
      <c r="I10" s="72"/>
      <c r="J10" s="118"/>
      <c r="K10" s="24"/>
      <c r="L10" s="24"/>
      <c r="M10" s="178"/>
      <c r="N10" s="178"/>
      <c r="O10" s="178"/>
      <c r="P10" s="24"/>
      <c r="Q10" s="24"/>
      <c r="R10" s="24"/>
      <c r="S10" s="24"/>
      <c r="T10" s="24"/>
      <c r="U10" s="69"/>
    </row>
    <row r="11" spans="1:21" ht="21" customHeight="1">
      <c r="A11" s="65" t="s">
        <v>36</v>
      </c>
      <c r="B11" s="179">
        <v>5080</v>
      </c>
      <c r="C11" s="179">
        <v>167634</v>
      </c>
      <c r="D11" s="179">
        <v>6130693</v>
      </c>
      <c r="E11" s="180">
        <v>3774.027</v>
      </c>
      <c r="F11" s="211">
        <v>89693.338</v>
      </c>
      <c r="G11" s="213">
        <v>68.10057509510906</v>
      </c>
      <c r="H11" s="24">
        <v>56213</v>
      </c>
      <c r="I11" s="24">
        <v>463132</v>
      </c>
      <c r="J11" s="122">
        <v>188917</v>
      </c>
      <c r="K11" s="181">
        <v>165145</v>
      </c>
      <c r="L11" s="31">
        <v>23.7</v>
      </c>
      <c r="M11" s="182">
        <v>19018098</v>
      </c>
      <c r="N11" s="183">
        <v>2628.998873662474</v>
      </c>
      <c r="O11" s="184">
        <v>2427419.344</v>
      </c>
      <c r="P11" s="185">
        <v>98.8181012341751</v>
      </c>
      <c r="Q11" s="31">
        <v>46.181216</v>
      </c>
      <c r="R11" s="2">
        <v>1929582</v>
      </c>
      <c r="S11" s="2">
        <v>872326</v>
      </c>
      <c r="T11" s="141">
        <v>9931</v>
      </c>
      <c r="U11" s="63" t="s">
        <v>36</v>
      </c>
    </row>
    <row r="12" spans="1:21" ht="21" customHeight="1">
      <c r="A12" s="65" t="s">
        <v>37</v>
      </c>
      <c r="B12" s="179">
        <v>1368</v>
      </c>
      <c r="C12" s="179">
        <v>56739</v>
      </c>
      <c r="D12" s="179">
        <v>1912133</v>
      </c>
      <c r="E12" s="180">
        <v>1006.449</v>
      </c>
      <c r="F12" s="211">
        <v>19997.198</v>
      </c>
      <c r="G12" s="213">
        <v>71.49241108679325</v>
      </c>
      <c r="H12" s="64">
        <v>15799</v>
      </c>
      <c r="I12" s="64">
        <v>109938</v>
      </c>
      <c r="J12" s="122">
        <v>33804</v>
      </c>
      <c r="K12" s="181">
        <v>42408</v>
      </c>
      <c r="L12" s="31">
        <v>21.9</v>
      </c>
      <c r="M12" s="182">
        <v>4580259</v>
      </c>
      <c r="N12" s="183">
        <v>2565.208527131783</v>
      </c>
      <c r="O12" s="184">
        <v>670924.221</v>
      </c>
      <c r="P12" s="185">
        <v>99.2444444444444</v>
      </c>
      <c r="Q12" s="31">
        <v>46.20882</v>
      </c>
      <c r="R12" s="2">
        <v>501372</v>
      </c>
      <c r="S12" s="2">
        <v>246629</v>
      </c>
      <c r="T12" s="141">
        <v>2966</v>
      </c>
      <c r="U12" s="63" t="s">
        <v>37</v>
      </c>
    </row>
    <row r="13" spans="1:21" ht="21" customHeight="1">
      <c r="A13" s="65" t="s">
        <v>38</v>
      </c>
      <c r="B13" s="179">
        <v>2087</v>
      </c>
      <c r="C13" s="179">
        <v>86662</v>
      </c>
      <c r="D13" s="179">
        <v>2525650</v>
      </c>
      <c r="E13" s="180">
        <v>1031.408</v>
      </c>
      <c r="F13" s="211">
        <v>33103.057</v>
      </c>
      <c r="G13" s="213">
        <v>64.22698060786351</v>
      </c>
      <c r="H13" s="64">
        <v>15404</v>
      </c>
      <c r="I13" s="64">
        <v>106297</v>
      </c>
      <c r="J13" s="122">
        <v>35006</v>
      </c>
      <c r="K13" s="186">
        <v>47014</v>
      </c>
      <c r="L13" s="31">
        <v>8.9</v>
      </c>
      <c r="M13" s="182">
        <v>4674256</v>
      </c>
      <c r="N13" s="183">
        <v>2747.5186064924783</v>
      </c>
      <c r="O13" s="184">
        <v>986984.123</v>
      </c>
      <c r="P13" s="185">
        <v>99.4669798536453</v>
      </c>
      <c r="Q13" s="31">
        <v>43.698532</v>
      </c>
      <c r="R13" s="2">
        <v>480655</v>
      </c>
      <c r="S13" s="2">
        <v>258396</v>
      </c>
      <c r="T13" s="141">
        <v>1982</v>
      </c>
      <c r="U13" s="63" t="s">
        <v>38</v>
      </c>
    </row>
    <row r="14" spans="1:21" ht="21" customHeight="1">
      <c r="A14" s="65" t="s">
        <v>39</v>
      </c>
      <c r="B14" s="179">
        <v>2629</v>
      </c>
      <c r="C14" s="179">
        <v>117177</v>
      </c>
      <c r="D14" s="179">
        <v>4469649</v>
      </c>
      <c r="E14" s="180">
        <v>1705.292</v>
      </c>
      <c r="F14" s="211">
        <v>25199.18</v>
      </c>
      <c r="G14" s="213">
        <v>79.84534417389771</v>
      </c>
      <c r="H14" s="64">
        <v>27102</v>
      </c>
      <c r="I14" s="64">
        <v>221672</v>
      </c>
      <c r="J14" s="122">
        <v>121506</v>
      </c>
      <c r="K14" s="181">
        <v>105346</v>
      </c>
      <c r="L14" s="31">
        <v>8.6</v>
      </c>
      <c r="M14" s="182">
        <v>9475481</v>
      </c>
      <c r="N14" s="183">
        <v>2946.8431287813314</v>
      </c>
      <c r="O14" s="184">
        <v>1184973.408</v>
      </c>
      <c r="P14" s="185">
        <v>99.1153453555631</v>
      </c>
      <c r="Q14" s="31">
        <v>49.409419</v>
      </c>
      <c r="R14" s="2">
        <v>828136</v>
      </c>
      <c r="S14" s="2">
        <v>468446</v>
      </c>
      <c r="T14" s="141">
        <v>6815</v>
      </c>
      <c r="U14" s="63" t="s">
        <v>39</v>
      </c>
    </row>
    <row r="15" spans="1:21" ht="21" customHeight="1">
      <c r="A15" s="65" t="s">
        <v>40</v>
      </c>
      <c r="B15" s="187">
        <v>1758</v>
      </c>
      <c r="C15" s="179">
        <v>63009</v>
      </c>
      <c r="D15" s="179">
        <v>1375450</v>
      </c>
      <c r="E15" s="180">
        <v>812.349</v>
      </c>
      <c r="F15" s="211">
        <v>23657.758</v>
      </c>
      <c r="G15" s="213">
        <v>71.15434184422716</v>
      </c>
      <c r="H15" s="64">
        <v>13034</v>
      </c>
      <c r="I15" s="64">
        <v>84392</v>
      </c>
      <c r="J15" s="122">
        <v>23957</v>
      </c>
      <c r="K15" s="181">
        <v>37312</v>
      </c>
      <c r="L15" s="31">
        <v>13.6</v>
      </c>
      <c r="M15" s="182">
        <v>3451335</v>
      </c>
      <c r="N15" s="183">
        <v>2559.9831181727905</v>
      </c>
      <c r="O15" s="184">
        <v>590985.233</v>
      </c>
      <c r="P15" s="185">
        <v>98.841649694501</v>
      </c>
      <c r="Q15" s="31">
        <v>45.396146</v>
      </c>
      <c r="R15" s="2">
        <v>401350</v>
      </c>
      <c r="S15" s="2">
        <v>247064</v>
      </c>
      <c r="T15" s="141">
        <v>1784</v>
      </c>
      <c r="U15" s="63" t="s">
        <v>40</v>
      </c>
    </row>
    <row r="16" spans="1:21" ht="21" customHeight="1">
      <c r="A16" s="65" t="s">
        <v>41</v>
      </c>
      <c r="B16" s="179">
        <v>2482</v>
      </c>
      <c r="C16" s="179">
        <v>101074</v>
      </c>
      <c r="D16" s="179">
        <v>2898660</v>
      </c>
      <c r="E16" s="180">
        <v>935.215</v>
      </c>
      <c r="F16" s="211">
        <v>16630.628</v>
      </c>
      <c r="G16" s="213">
        <v>84.53509392429439</v>
      </c>
      <c r="H16" s="64">
        <v>14496</v>
      </c>
      <c r="I16" s="64">
        <v>91602</v>
      </c>
      <c r="J16" s="122">
        <v>25881</v>
      </c>
      <c r="K16" s="181">
        <v>41555</v>
      </c>
      <c r="L16" s="31">
        <v>7</v>
      </c>
      <c r="M16" s="182">
        <v>4039808</v>
      </c>
      <c r="N16" s="183">
        <v>2773.311653116531</v>
      </c>
      <c r="O16" s="184">
        <v>569506.636</v>
      </c>
      <c r="P16" s="185">
        <v>99.5392176940405</v>
      </c>
      <c r="Q16" s="31">
        <v>44.573053</v>
      </c>
      <c r="R16" s="2">
        <v>398388</v>
      </c>
      <c r="S16" s="2">
        <v>219052</v>
      </c>
      <c r="T16" s="141">
        <v>5097</v>
      </c>
      <c r="U16" s="63" t="s">
        <v>41</v>
      </c>
    </row>
    <row r="17" spans="1:21" ht="21" customHeight="1">
      <c r="A17" s="65" t="s">
        <v>42</v>
      </c>
      <c r="B17" s="179">
        <v>3559</v>
      </c>
      <c r="C17" s="179">
        <v>158584</v>
      </c>
      <c r="D17" s="179">
        <v>5120375</v>
      </c>
      <c r="E17" s="180">
        <v>1657.793</v>
      </c>
      <c r="F17" s="211">
        <v>38883.145</v>
      </c>
      <c r="G17" s="213">
        <v>74.51123873853311</v>
      </c>
      <c r="H17" s="64">
        <v>22064</v>
      </c>
      <c r="I17" s="64">
        <v>151436</v>
      </c>
      <c r="J17" s="122">
        <v>49009</v>
      </c>
      <c r="K17" s="181">
        <v>76040</v>
      </c>
      <c r="L17" s="31">
        <v>7.9</v>
      </c>
      <c r="M17" s="182">
        <v>7917871</v>
      </c>
      <c r="N17" s="183">
        <v>3020.8773135906927</v>
      </c>
      <c r="O17" s="184">
        <v>1495793.305</v>
      </c>
      <c r="P17" s="185">
        <v>98.5151673336813</v>
      </c>
      <c r="Q17" s="31">
        <v>45.821958</v>
      </c>
      <c r="R17" s="2">
        <v>672753</v>
      </c>
      <c r="S17" s="141">
        <v>350231</v>
      </c>
      <c r="T17" s="188">
        <v>4592</v>
      </c>
      <c r="U17" s="63" t="s">
        <v>42</v>
      </c>
    </row>
    <row r="18" spans="1:21" ht="21" customHeight="1">
      <c r="A18" s="65" t="s">
        <v>43</v>
      </c>
      <c r="B18" s="179">
        <v>5043</v>
      </c>
      <c r="C18" s="179">
        <v>271055</v>
      </c>
      <c r="D18" s="179">
        <v>12279488</v>
      </c>
      <c r="E18" s="141">
        <v>2612.377</v>
      </c>
      <c r="F18" s="211">
        <v>55363.538</v>
      </c>
      <c r="G18" s="213">
        <v>67.93281166387885</v>
      </c>
      <c r="H18" s="64">
        <v>29144</v>
      </c>
      <c r="I18" s="64">
        <v>228230</v>
      </c>
      <c r="J18" s="122">
        <v>71637</v>
      </c>
      <c r="K18" s="181">
        <v>117641</v>
      </c>
      <c r="L18" s="31">
        <v>9.5</v>
      </c>
      <c r="M18" s="182">
        <v>13056738</v>
      </c>
      <c r="N18" s="183">
        <v>3162.9926599091227</v>
      </c>
      <c r="O18" s="184">
        <v>1029034.715</v>
      </c>
      <c r="P18" s="185">
        <v>98.980690822371</v>
      </c>
      <c r="Q18" s="31">
        <v>50.550018</v>
      </c>
      <c r="R18" s="2">
        <v>993970</v>
      </c>
      <c r="S18" s="2">
        <v>467685</v>
      </c>
      <c r="T18" s="141">
        <v>32590</v>
      </c>
      <c r="U18" s="63" t="s">
        <v>43</v>
      </c>
    </row>
    <row r="19" spans="1:21" ht="21" customHeight="1">
      <c r="A19" s="65" t="s">
        <v>44</v>
      </c>
      <c r="B19" s="179">
        <v>4210</v>
      </c>
      <c r="C19" s="179">
        <v>206152</v>
      </c>
      <c r="D19" s="179">
        <v>9233280</v>
      </c>
      <c r="E19" s="141">
        <v>1732.634</v>
      </c>
      <c r="F19" s="211">
        <v>25322.975</v>
      </c>
      <c r="G19" s="213">
        <v>88.60307290118953</v>
      </c>
      <c r="H19" s="64">
        <v>21883</v>
      </c>
      <c r="I19" s="64">
        <v>161579</v>
      </c>
      <c r="J19" s="122">
        <v>58255</v>
      </c>
      <c r="K19" s="181">
        <v>80631</v>
      </c>
      <c r="L19" s="31">
        <v>8.7</v>
      </c>
      <c r="M19" s="182">
        <v>8958397</v>
      </c>
      <c r="N19" s="183">
        <v>3364.695203713254</v>
      </c>
      <c r="O19" s="184">
        <v>741534.409</v>
      </c>
      <c r="P19" s="185">
        <v>99.0232866129566</v>
      </c>
      <c r="Q19" s="31">
        <v>52.325984</v>
      </c>
      <c r="R19" s="2">
        <v>705855</v>
      </c>
      <c r="S19" s="2">
        <v>317811</v>
      </c>
      <c r="T19" s="141">
        <v>8682</v>
      </c>
      <c r="U19" s="63" t="s">
        <v>44</v>
      </c>
    </row>
    <row r="20" spans="1:21" ht="21" customHeight="1">
      <c r="A20" s="65" t="s">
        <v>45</v>
      </c>
      <c r="B20" s="187">
        <v>4763</v>
      </c>
      <c r="C20" s="179">
        <v>211738</v>
      </c>
      <c r="D20" s="179">
        <v>9029035</v>
      </c>
      <c r="E20" s="141">
        <v>1801.022</v>
      </c>
      <c r="F20" s="211">
        <v>34870.834</v>
      </c>
      <c r="G20" s="213">
        <v>73.18579762101474</v>
      </c>
      <c r="H20" s="64">
        <v>21846</v>
      </c>
      <c r="I20" s="64">
        <v>164713</v>
      </c>
      <c r="J20" s="122">
        <v>72670</v>
      </c>
      <c r="K20" s="181">
        <v>77703</v>
      </c>
      <c r="L20" s="31">
        <v>6.2</v>
      </c>
      <c r="M20" s="182">
        <v>8528499</v>
      </c>
      <c r="N20" s="183">
        <v>3164.244548286604</v>
      </c>
      <c r="O20" s="184">
        <v>727342.685</v>
      </c>
      <c r="P20" s="185">
        <v>99.0255118799956</v>
      </c>
      <c r="Q20" s="31">
        <v>51.203074</v>
      </c>
      <c r="R20" s="2">
        <v>702303</v>
      </c>
      <c r="S20" s="2">
        <v>295182</v>
      </c>
      <c r="T20" s="141">
        <v>4764</v>
      </c>
      <c r="U20" s="63" t="s">
        <v>45</v>
      </c>
    </row>
    <row r="21" spans="1:21" ht="21" customHeight="1">
      <c r="A21" s="65" t="s">
        <v>46</v>
      </c>
      <c r="B21" s="179">
        <v>10902</v>
      </c>
      <c r="C21" s="179">
        <v>396691</v>
      </c>
      <c r="D21" s="179">
        <v>13507456</v>
      </c>
      <c r="E21" s="141">
        <v>4131.569</v>
      </c>
      <c r="F21" s="211">
        <v>47056.393</v>
      </c>
      <c r="G21" s="213">
        <v>73.12317159540895</v>
      </c>
      <c r="H21" s="64">
        <v>56851</v>
      </c>
      <c r="I21" s="64">
        <v>533415</v>
      </c>
      <c r="J21" s="122">
        <v>183481</v>
      </c>
      <c r="K21" s="181">
        <v>308182</v>
      </c>
      <c r="L21" s="31">
        <v>12.9</v>
      </c>
      <c r="M21" s="182">
        <v>22689675</v>
      </c>
      <c r="N21" s="183">
        <v>3007.260566327242</v>
      </c>
      <c r="O21" s="184">
        <v>1743622.96</v>
      </c>
      <c r="P21" s="185">
        <v>99.0998080010072</v>
      </c>
      <c r="Q21" s="31">
        <v>57.430867</v>
      </c>
      <c r="R21" s="2">
        <v>2472479</v>
      </c>
      <c r="S21" s="2">
        <v>1184768</v>
      </c>
      <c r="T21" s="141">
        <v>13087</v>
      </c>
      <c r="U21" s="63" t="s">
        <v>46</v>
      </c>
    </row>
    <row r="22" spans="1:21" ht="21" customHeight="1">
      <c r="A22" s="65" t="s">
        <v>47</v>
      </c>
      <c r="B22" s="179">
        <v>4774</v>
      </c>
      <c r="C22" s="179">
        <v>207400</v>
      </c>
      <c r="D22" s="179">
        <v>12126270</v>
      </c>
      <c r="E22" s="141">
        <v>3652.956</v>
      </c>
      <c r="F22" s="211">
        <v>40785.752</v>
      </c>
      <c r="G22" s="213">
        <v>85.59842417518746</v>
      </c>
      <c r="H22" s="64">
        <v>47017</v>
      </c>
      <c r="I22" s="64">
        <v>432698</v>
      </c>
      <c r="J22" s="122">
        <v>135052</v>
      </c>
      <c r="K22" s="181">
        <v>297788</v>
      </c>
      <c r="L22" s="31">
        <v>12.1</v>
      </c>
      <c r="M22" s="182">
        <v>20391622</v>
      </c>
      <c r="N22" s="183">
        <v>3068.189343327359</v>
      </c>
      <c r="O22" s="184">
        <v>1673096.766</v>
      </c>
      <c r="P22" s="185">
        <v>98.8473693995166</v>
      </c>
      <c r="Q22" s="31">
        <v>55.053267</v>
      </c>
      <c r="R22" s="2">
        <v>2170223</v>
      </c>
      <c r="S22" s="2">
        <v>1085853</v>
      </c>
      <c r="T22" s="141">
        <v>24123</v>
      </c>
      <c r="U22" s="63" t="s">
        <v>47</v>
      </c>
    </row>
    <row r="23" spans="1:21" ht="21" customHeight="1">
      <c r="A23" s="65" t="s">
        <v>48</v>
      </c>
      <c r="B23" s="179">
        <v>10322</v>
      </c>
      <c r="C23" s="179">
        <v>251310</v>
      </c>
      <c r="D23" s="179">
        <v>7628318</v>
      </c>
      <c r="E23" s="141">
        <v>4414.981</v>
      </c>
      <c r="F23" s="211">
        <v>24269.178</v>
      </c>
      <c r="G23" s="213">
        <v>89.78669982147727</v>
      </c>
      <c r="H23" s="64">
        <v>150728</v>
      </c>
      <c r="I23" s="64">
        <v>1948599</v>
      </c>
      <c r="J23" s="122">
        <v>1996868</v>
      </c>
      <c r="K23" s="181">
        <v>2748049</v>
      </c>
      <c r="L23" s="31">
        <v>21.4</v>
      </c>
      <c r="M23" s="182">
        <v>104470026</v>
      </c>
      <c r="N23" s="183">
        <v>5516.488907397593</v>
      </c>
      <c r="O23" s="184">
        <v>6827470.963</v>
      </c>
      <c r="P23" s="185">
        <v>98.6863743148003</v>
      </c>
      <c r="Q23" s="31">
        <v>65.125881</v>
      </c>
      <c r="R23" s="2">
        <v>4788441</v>
      </c>
      <c r="S23" s="2">
        <v>2538287</v>
      </c>
      <c r="T23" s="141">
        <v>17374</v>
      </c>
      <c r="U23" s="63" t="s">
        <v>48</v>
      </c>
    </row>
    <row r="24" spans="1:21" ht="21" customHeight="1">
      <c r="A24" s="65" t="s">
        <v>49</v>
      </c>
      <c r="B24" s="179">
        <v>7604</v>
      </c>
      <c r="C24" s="179">
        <v>359025</v>
      </c>
      <c r="D24" s="179">
        <v>17956427</v>
      </c>
      <c r="E24" s="141">
        <v>4018.887</v>
      </c>
      <c r="F24" s="211">
        <v>25672.57</v>
      </c>
      <c r="G24" s="213">
        <v>92.13976240010253</v>
      </c>
      <c r="H24" s="64">
        <v>66274</v>
      </c>
      <c r="I24" s="64">
        <v>663878</v>
      </c>
      <c r="J24" s="122">
        <v>225440</v>
      </c>
      <c r="K24" s="181">
        <v>425255</v>
      </c>
      <c r="L24" s="31">
        <v>12.4</v>
      </c>
      <c r="M24" s="182">
        <v>34609343</v>
      </c>
      <c r="N24" s="183">
        <v>3235.7220120186958</v>
      </c>
      <c r="O24" s="184">
        <v>1960355.329</v>
      </c>
      <c r="P24" s="185">
        <v>99.0677834249559</v>
      </c>
      <c r="Q24" s="31">
        <v>60.696323</v>
      </c>
      <c r="R24" s="2">
        <v>3239463</v>
      </c>
      <c r="S24" s="2">
        <v>1763949</v>
      </c>
      <c r="T24" s="141">
        <v>26212</v>
      </c>
      <c r="U24" s="63" t="s">
        <v>49</v>
      </c>
    </row>
    <row r="25" spans="1:21" ht="21" customHeight="1">
      <c r="A25" s="65" t="s">
        <v>50</v>
      </c>
      <c r="B25" s="187">
        <v>5312</v>
      </c>
      <c r="C25" s="179">
        <v>187330</v>
      </c>
      <c r="D25" s="179">
        <v>4865827</v>
      </c>
      <c r="E25" s="141">
        <v>1845.161</v>
      </c>
      <c r="F25" s="211">
        <v>37217.21</v>
      </c>
      <c r="G25" s="213">
        <v>81.40598395204799</v>
      </c>
      <c r="H25" s="64">
        <v>29006</v>
      </c>
      <c r="I25" s="64">
        <v>207932</v>
      </c>
      <c r="J25" s="122">
        <v>70157</v>
      </c>
      <c r="K25" s="181">
        <v>90429</v>
      </c>
      <c r="L25" s="31">
        <v>6.2</v>
      </c>
      <c r="M25" s="182">
        <v>8883972</v>
      </c>
      <c r="N25" s="183">
        <v>2841.8939727232732</v>
      </c>
      <c r="O25" s="184">
        <v>995621.169</v>
      </c>
      <c r="P25" s="185">
        <v>99.6326616288833</v>
      </c>
      <c r="Q25" s="31">
        <v>46.859175</v>
      </c>
      <c r="R25" s="2">
        <v>861330</v>
      </c>
      <c r="S25" s="2">
        <v>479517</v>
      </c>
      <c r="T25" s="141">
        <v>3799</v>
      </c>
      <c r="U25" s="63" t="s">
        <v>50</v>
      </c>
    </row>
    <row r="26" spans="1:21" ht="21" customHeight="1">
      <c r="A26" s="65" t="s">
        <v>51</v>
      </c>
      <c r="B26" s="179">
        <v>2700</v>
      </c>
      <c r="C26" s="179">
        <v>124909</v>
      </c>
      <c r="D26" s="179">
        <v>3863544</v>
      </c>
      <c r="E26" s="141">
        <v>902.339</v>
      </c>
      <c r="F26" s="211">
        <v>13878.291</v>
      </c>
      <c r="G26" s="213">
        <v>92.51638404181034</v>
      </c>
      <c r="H26" s="64">
        <v>13858</v>
      </c>
      <c r="I26" s="64">
        <v>91866</v>
      </c>
      <c r="J26" s="122">
        <v>33110</v>
      </c>
      <c r="K26" s="181">
        <v>55671</v>
      </c>
      <c r="L26" s="31">
        <v>2.7</v>
      </c>
      <c r="M26" s="182">
        <v>4566284</v>
      </c>
      <c r="N26" s="183">
        <v>3333.1401334604384</v>
      </c>
      <c r="O26" s="184">
        <v>476865.631</v>
      </c>
      <c r="P26" s="185">
        <v>99.1624790619766</v>
      </c>
      <c r="Q26" s="31">
        <v>52.74557</v>
      </c>
      <c r="R26" s="2">
        <v>385552</v>
      </c>
      <c r="S26" s="2">
        <v>232863</v>
      </c>
      <c r="T26" s="141">
        <v>3562</v>
      </c>
      <c r="U26" s="63" t="s">
        <v>51</v>
      </c>
    </row>
    <row r="27" spans="1:21" ht="21" customHeight="1">
      <c r="A27" s="65" t="s">
        <v>52</v>
      </c>
      <c r="B27" s="179">
        <v>2858</v>
      </c>
      <c r="C27" s="179">
        <v>104419</v>
      </c>
      <c r="D27" s="179">
        <v>3020576</v>
      </c>
      <c r="E27" s="141">
        <v>914.544</v>
      </c>
      <c r="F27" s="211">
        <v>13097.552</v>
      </c>
      <c r="G27" s="213">
        <v>92.47364698380277</v>
      </c>
      <c r="H27" s="64">
        <v>15088</v>
      </c>
      <c r="I27" s="64">
        <v>109182</v>
      </c>
      <c r="J27" s="122">
        <v>41619</v>
      </c>
      <c r="K27" s="181">
        <v>51723</v>
      </c>
      <c r="L27" s="31">
        <v>4.6</v>
      </c>
      <c r="M27" s="182">
        <v>4623028</v>
      </c>
      <c r="N27" s="183">
        <v>2936.234210526316</v>
      </c>
      <c r="O27" s="184">
        <v>527264.987</v>
      </c>
      <c r="P27" s="185">
        <v>99.3910436574855</v>
      </c>
      <c r="Q27" s="31">
        <v>54.909474</v>
      </c>
      <c r="R27" s="2">
        <v>432405</v>
      </c>
      <c r="S27" s="2">
        <v>215547</v>
      </c>
      <c r="T27" s="141">
        <v>7250</v>
      </c>
      <c r="U27" s="63" t="s">
        <v>52</v>
      </c>
    </row>
    <row r="28" spans="1:21" ht="21" customHeight="1">
      <c r="A28" s="65" t="s">
        <v>53</v>
      </c>
      <c r="B28" s="179">
        <v>2124</v>
      </c>
      <c r="C28" s="179">
        <v>73300</v>
      </c>
      <c r="D28" s="179">
        <v>2106160</v>
      </c>
      <c r="E28" s="141">
        <v>669.723</v>
      </c>
      <c r="F28" s="211">
        <v>10863.366</v>
      </c>
      <c r="G28" s="213">
        <v>94.35014893173995</v>
      </c>
      <c r="H28" s="64">
        <v>10543</v>
      </c>
      <c r="I28" s="64">
        <v>71122</v>
      </c>
      <c r="J28" s="122">
        <v>20753</v>
      </c>
      <c r="K28" s="181">
        <v>33878</v>
      </c>
      <c r="L28" s="31">
        <v>5.4</v>
      </c>
      <c r="M28" s="182">
        <v>3211131</v>
      </c>
      <c r="N28" s="183">
        <v>3199.9093264248704</v>
      </c>
      <c r="O28" s="184">
        <v>451217.611</v>
      </c>
      <c r="P28" s="185">
        <v>99.3320345115502</v>
      </c>
      <c r="Q28" s="31">
        <v>55.978792</v>
      </c>
      <c r="R28" s="2">
        <v>274170</v>
      </c>
      <c r="S28" s="2">
        <v>176514</v>
      </c>
      <c r="T28" s="141">
        <v>28402</v>
      </c>
      <c r="U28" s="63" t="s">
        <v>53</v>
      </c>
    </row>
    <row r="29" spans="1:21" ht="21" customHeight="1">
      <c r="A29" s="65" t="s">
        <v>54</v>
      </c>
      <c r="B29" s="179">
        <v>1738</v>
      </c>
      <c r="C29" s="179">
        <v>73146</v>
      </c>
      <c r="D29" s="179">
        <v>2532665</v>
      </c>
      <c r="E29" s="141">
        <v>759.845</v>
      </c>
      <c r="F29" s="211">
        <v>11101.031</v>
      </c>
      <c r="G29" s="213">
        <v>87.92949952126068</v>
      </c>
      <c r="H29" s="64">
        <v>9999</v>
      </c>
      <c r="I29" s="64">
        <v>68143</v>
      </c>
      <c r="J29" s="122">
        <v>19526</v>
      </c>
      <c r="K29" s="181">
        <v>29808</v>
      </c>
      <c r="L29" s="31">
        <v>8.6</v>
      </c>
      <c r="M29" s="182">
        <v>3365637</v>
      </c>
      <c r="N29" s="183">
        <v>2913.7738386308065</v>
      </c>
      <c r="O29" s="184">
        <v>446066.984</v>
      </c>
      <c r="P29" s="185">
        <v>98.8208797032327</v>
      </c>
      <c r="Q29" s="31">
        <v>55.565272</v>
      </c>
      <c r="R29" s="2">
        <v>311422</v>
      </c>
      <c r="S29" s="2">
        <v>113186</v>
      </c>
      <c r="T29" s="141">
        <v>2839</v>
      </c>
      <c r="U29" s="63" t="s">
        <v>54</v>
      </c>
    </row>
    <row r="30" spans="1:21" ht="21" customHeight="1">
      <c r="A30" s="65" t="s">
        <v>55</v>
      </c>
      <c r="B30" s="187">
        <v>4932</v>
      </c>
      <c r="C30" s="179">
        <v>202731</v>
      </c>
      <c r="D30" s="179">
        <v>6168135</v>
      </c>
      <c r="E30" s="141">
        <v>1907.732</v>
      </c>
      <c r="F30" s="211">
        <v>47751.905</v>
      </c>
      <c r="G30" s="213">
        <v>75.42816982903614</v>
      </c>
      <c r="H30" s="64">
        <v>24779</v>
      </c>
      <c r="I30" s="64">
        <v>174745</v>
      </c>
      <c r="J30" s="122">
        <v>58463</v>
      </c>
      <c r="K30" s="181">
        <v>78838</v>
      </c>
      <c r="L30" s="31">
        <v>4.7</v>
      </c>
      <c r="M30" s="182">
        <v>8272256</v>
      </c>
      <c r="N30" s="183">
        <v>2921.149514563107</v>
      </c>
      <c r="O30" s="184">
        <v>808439.31</v>
      </c>
      <c r="P30" s="185">
        <v>99.0031856952009</v>
      </c>
      <c r="Q30" s="31">
        <v>47.776875</v>
      </c>
      <c r="R30" s="2">
        <v>802151</v>
      </c>
      <c r="S30" s="2">
        <v>434702</v>
      </c>
      <c r="T30" s="141">
        <v>2642</v>
      </c>
      <c r="U30" s="63" t="s">
        <v>55</v>
      </c>
    </row>
    <row r="31" spans="1:21" ht="21" customHeight="1">
      <c r="A31" s="65" t="s">
        <v>56</v>
      </c>
      <c r="B31" s="179">
        <v>5621</v>
      </c>
      <c r="C31" s="179">
        <v>201329</v>
      </c>
      <c r="D31" s="179">
        <v>5627149</v>
      </c>
      <c r="E31" s="141">
        <v>1687.667</v>
      </c>
      <c r="F31" s="211">
        <v>30602.684</v>
      </c>
      <c r="G31" s="213">
        <v>86.90391666299597</v>
      </c>
      <c r="H31" s="64">
        <v>24132</v>
      </c>
      <c r="I31" s="64">
        <v>168671</v>
      </c>
      <c r="J31" s="122">
        <v>48405</v>
      </c>
      <c r="K31" s="181">
        <v>78102</v>
      </c>
      <c r="L31" s="31">
        <v>3.4</v>
      </c>
      <c r="M31" s="182">
        <v>7621798</v>
      </c>
      <c r="N31" s="183">
        <v>2855.032241813602</v>
      </c>
      <c r="O31" s="184">
        <v>750933.372</v>
      </c>
      <c r="P31" s="185">
        <v>99.0221307256819</v>
      </c>
      <c r="Q31" s="31">
        <v>55.257357</v>
      </c>
      <c r="R31" s="2">
        <v>711251</v>
      </c>
      <c r="S31" s="2">
        <v>356420</v>
      </c>
      <c r="T31" s="141">
        <v>1398</v>
      </c>
      <c r="U31" s="63" t="s">
        <v>56</v>
      </c>
    </row>
    <row r="32" spans="1:21" ht="21" customHeight="1">
      <c r="A32" s="65" t="s">
        <v>57</v>
      </c>
      <c r="B32" s="179">
        <v>9138</v>
      </c>
      <c r="C32" s="179">
        <v>405154</v>
      </c>
      <c r="D32" s="179">
        <v>16787113</v>
      </c>
      <c r="E32" s="141">
        <v>2893.838</v>
      </c>
      <c r="F32" s="211">
        <v>36709.631</v>
      </c>
      <c r="G32" s="213">
        <v>86.82716260482161</v>
      </c>
      <c r="H32" s="64">
        <v>43072</v>
      </c>
      <c r="I32" s="64">
        <v>307303</v>
      </c>
      <c r="J32" s="122">
        <v>114936</v>
      </c>
      <c r="K32" s="181">
        <v>146162</v>
      </c>
      <c r="L32" s="31">
        <v>6.8</v>
      </c>
      <c r="M32" s="182">
        <v>17044389</v>
      </c>
      <c r="N32" s="183">
        <v>3358.549268561965</v>
      </c>
      <c r="O32" s="184">
        <v>1155598.609</v>
      </c>
      <c r="P32" s="185">
        <v>98.4753575227515</v>
      </c>
      <c r="Q32" s="31">
        <v>52.010074</v>
      </c>
      <c r="R32" s="2">
        <v>1364455</v>
      </c>
      <c r="S32" s="2">
        <v>756325</v>
      </c>
      <c r="T32" s="141">
        <v>4860</v>
      </c>
      <c r="U32" s="63" t="s">
        <v>57</v>
      </c>
    </row>
    <row r="33" spans="1:21" ht="21" customHeight="1">
      <c r="A33" s="65" t="s">
        <v>58</v>
      </c>
      <c r="B33" s="179">
        <v>15576</v>
      </c>
      <c r="C33" s="179">
        <v>846075</v>
      </c>
      <c r="D33" s="179">
        <v>46968055</v>
      </c>
      <c r="E33" s="141">
        <v>5282.965</v>
      </c>
      <c r="F33" s="211">
        <v>50226.909</v>
      </c>
      <c r="G33" s="213">
        <v>91.9660276128081</v>
      </c>
      <c r="H33" s="64">
        <v>77110</v>
      </c>
      <c r="I33" s="64">
        <v>724971</v>
      </c>
      <c r="J33" s="122">
        <v>437258</v>
      </c>
      <c r="K33" s="181">
        <v>395054</v>
      </c>
      <c r="L33" s="31">
        <v>5.8</v>
      </c>
      <c r="M33" s="182">
        <v>39409405</v>
      </c>
      <c r="N33" s="183">
        <v>3723.4605406881487</v>
      </c>
      <c r="O33" s="184">
        <v>2254887.477</v>
      </c>
      <c r="P33" s="185">
        <v>98.44865165178</v>
      </c>
      <c r="Q33" s="31">
        <v>58.076547</v>
      </c>
      <c r="R33" s="2">
        <v>2657993</v>
      </c>
      <c r="S33" s="2">
        <v>1263806</v>
      </c>
      <c r="T33" s="141">
        <v>35258</v>
      </c>
      <c r="U33" s="63" t="s">
        <v>58</v>
      </c>
    </row>
    <row r="34" spans="1:21" ht="21" customHeight="1">
      <c r="A34" s="65" t="s">
        <v>59</v>
      </c>
      <c r="B34" s="179">
        <v>3447</v>
      </c>
      <c r="C34" s="179">
        <v>200475</v>
      </c>
      <c r="D34" s="179">
        <v>10503438</v>
      </c>
      <c r="E34" s="141">
        <v>1521.312</v>
      </c>
      <c r="F34" s="211">
        <v>25213.832</v>
      </c>
      <c r="G34" s="213">
        <v>84.65383207122186</v>
      </c>
      <c r="H34" s="64">
        <v>19577</v>
      </c>
      <c r="I34" s="64">
        <v>143100</v>
      </c>
      <c r="J34" s="122">
        <v>39935</v>
      </c>
      <c r="K34" s="181">
        <v>82225</v>
      </c>
      <c r="L34" s="31">
        <v>9.1</v>
      </c>
      <c r="M34" s="182">
        <v>8220907</v>
      </c>
      <c r="N34" s="183">
        <v>3214.261408450704</v>
      </c>
      <c r="O34" s="184">
        <v>676040.385</v>
      </c>
      <c r="P34" s="185">
        <v>98.8676113120294</v>
      </c>
      <c r="Q34" s="31">
        <v>49.586987</v>
      </c>
      <c r="R34" s="2">
        <v>645337</v>
      </c>
      <c r="S34" s="2">
        <v>274529</v>
      </c>
      <c r="T34" s="141">
        <v>4687</v>
      </c>
      <c r="U34" s="63" t="s">
        <v>59</v>
      </c>
    </row>
    <row r="35" spans="1:21" ht="21" customHeight="1">
      <c r="A35" s="65" t="s">
        <v>60</v>
      </c>
      <c r="B35" s="187">
        <v>2691</v>
      </c>
      <c r="C35" s="179">
        <v>158175</v>
      </c>
      <c r="D35" s="179">
        <v>7793596</v>
      </c>
      <c r="E35" s="141">
        <v>1039.045</v>
      </c>
      <c r="F35" s="211">
        <v>12388.471</v>
      </c>
      <c r="G35" s="213">
        <v>95.39293428543361</v>
      </c>
      <c r="H35" s="64">
        <v>13178</v>
      </c>
      <c r="I35" s="64">
        <v>107015</v>
      </c>
      <c r="J35" s="122">
        <v>26823</v>
      </c>
      <c r="K35" s="181">
        <v>58473</v>
      </c>
      <c r="L35" s="31">
        <v>6.8</v>
      </c>
      <c r="M35" s="182">
        <v>6381694</v>
      </c>
      <c r="N35" s="183">
        <v>3228.153735632184</v>
      </c>
      <c r="O35" s="184">
        <v>508238.077</v>
      </c>
      <c r="P35" s="185">
        <v>99.2488195736157</v>
      </c>
      <c r="Q35" s="31">
        <v>54.744641</v>
      </c>
      <c r="R35" s="2">
        <v>465764</v>
      </c>
      <c r="S35" s="2">
        <v>233549</v>
      </c>
      <c r="T35" s="141">
        <v>4212</v>
      </c>
      <c r="U35" s="63" t="s">
        <v>60</v>
      </c>
    </row>
    <row r="36" spans="1:21" ht="21" customHeight="1">
      <c r="A36" s="65" t="s">
        <v>61</v>
      </c>
      <c r="B36" s="179">
        <v>4215</v>
      </c>
      <c r="C36" s="179">
        <v>144940</v>
      </c>
      <c r="D36" s="179">
        <v>5735817</v>
      </c>
      <c r="E36" s="141">
        <v>1338.224</v>
      </c>
      <c r="F36" s="211">
        <v>15607.081</v>
      </c>
      <c r="G36" s="213">
        <v>84.36054121843797</v>
      </c>
      <c r="H36" s="64">
        <v>29033</v>
      </c>
      <c r="I36" s="64">
        <v>241678</v>
      </c>
      <c r="J36" s="122">
        <v>78059</v>
      </c>
      <c r="K36" s="181">
        <v>132742</v>
      </c>
      <c r="L36" s="31">
        <v>13.1</v>
      </c>
      <c r="M36" s="182">
        <v>10487555</v>
      </c>
      <c r="N36" s="183">
        <v>2978.921453692849</v>
      </c>
      <c r="O36" s="184">
        <v>874877.256</v>
      </c>
      <c r="P36" s="185">
        <v>99.247311827957</v>
      </c>
      <c r="Q36" s="31">
        <v>65.869191</v>
      </c>
      <c r="R36" s="2">
        <v>907572</v>
      </c>
      <c r="S36" s="2">
        <v>437702</v>
      </c>
      <c r="T36" s="141">
        <v>6142</v>
      </c>
      <c r="U36" s="63" t="s">
        <v>61</v>
      </c>
    </row>
    <row r="37" spans="1:21" ht="21" customHeight="1">
      <c r="A37" s="65" t="s">
        <v>62</v>
      </c>
      <c r="B37" s="179">
        <v>15784</v>
      </c>
      <c r="C37" s="179">
        <v>443034</v>
      </c>
      <c r="D37" s="179">
        <v>16995712</v>
      </c>
      <c r="E37" s="141">
        <v>3776.494</v>
      </c>
      <c r="F37" s="211">
        <v>19559.507</v>
      </c>
      <c r="G37" s="213">
        <v>96.97195333195259</v>
      </c>
      <c r="H37" s="64">
        <v>99597</v>
      </c>
      <c r="I37" s="64">
        <v>984920</v>
      </c>
      <c r="J37" s="122">
        <v>600334</v>
      </c>
      <c r="K37" s="181">
        <v>674110</v>
      </c>
      <c r="L37" s="31">
        <v>21.4</v>
      </c>
      <c r="M37" s="182">
        <v>38994994</v>
      </c>
      <c r="N37" s="183">
        <v>3112.697532287823</v>
      </c>
      <c r="O37" s="184">
        <v>2647594.211</v>
      </c>
      <c r="P37" s="185">
        <v>98.5275072523829</v>
      </c>
      <c r="Q37" s="31">
        <v>59.636457</v>
      </c>
      <c r="R37" s="2">
        <v>2765677</v>
      </c>
      <c r="S37" s="2">
        <v>1270034</v>
      </c>
      <c r="T37" s="141">
        <v>34382</v>
      </c>
      <c r="U37" s="63" t="s">
        <v>62</v>
      </c>
    </row>
    <row r="38" spans="1:21" ht="21" customHeight="1">
      <c r="A38" s="65" t="s">
        <v>63</v>
      </c>
      <c r="B38" s="179">
        <v>7798</v>
      </c>
      <c r="C38" s="179">
        <v>361956</v>
      </c>
      <c r="D38" s="179">
        <v>15665881</v>
      </c>
      <c r="E38" s="141">
        <v>3034.057</v>
      </c>
      <c r="F38" s="211">
        <v>36417.292</v>
      </c>
      <c r="G38" s="213">
        <v>87.23894132490686</v>
      </c>
      <c r="H38" s="64">
        <v>54143</v>
      </c>
      <c r="I38" s="64">
        <v>441070</v>
      </c>
      <c r="J38" s="122">
        <v>159457</v>
      </c>
      <c r="K38" s="181">
        <v>236985</v>
      </c>
      <c r="L38" s="31">
        <v>9.6</v>
      </c>
      <c r="M38" s="182">
        <v>20852234</v>
      </c>
      <c r="N38" s="183">
        <v>2921.534571533652</v>
      </c>
      <c r="O38" s="184">
        <v>1931111.121</v>
      </c>
      <c r="P38" s="185">
        <v>98.7537056083248</v>
      </c>
      <c r="Q38" s="31">
        <v>60.901879</v>
      </c>
      <c r="R38" s="2">
        <v>1826037</v>
      </c>
      <c r="S38" s="2">
        <v>845822</v>
      </c>
      <c r="T38" s="141">
        <v>24667</v>
      </c>
      <c r="U38" s="63" t="s">
        <v>63</v>
      </c>
    </row>
    <row r="39" spans="1:21" ht="21" customHeight="1">
      <c r="A39" s="65" t="s">
        <v>64</v>
      </c>
      <c r="B39" s="179">
        <v>1881</v>
      </c>
      <c r="C39" s="179">
        <v>61556</v>
      </c>
      <c r="D39" s="179">
        <v>2091690</v>
      </c>
      <c r="E39" s="141">
        <v>835.112</v>
      </c>
      <c r="F39" s="211">
        <v>12713.707</v>
      </c>
      <c r="G39" s="213">
        <v>83.27259704820946</v>
      </c>
      <c r="H39" s="64">
        <v>12047</v>
      </c>
      <c r="I39" s="64">
        <v>90499</v>
      </c>
      <c r="J39" s="122">
        <v>21003</v>
      </c>
      <c r="K39" s="181">
        <v>66387</v>
      </c>
      <c r="L39" s="31">
        <v>13.1</v>
      </c>
      <c r="M39" s="182">
        <v>3650718</v>
      </c>
      <c r="N39" s="183">
        <v>2539.914625092799</v>
      </c>
      <c r="O39" s="184">
        <v>492304.509</v>
      </c>
      <c r="P39" s="185">
        <v>98.9827300686066</v>
      </c>
      <c r="Q39" s="31">
        <v>59.406373</v>
      </c>
      <c r="R39" s="2">
        <v>442933</v>
      </c>
      <c r="S39" s="2">
        <v>211613</v>
      </c>
      <c r="T39" s="141">
        <v>4016</v>
      </c>
      <c r="U39" s="63" t="s">
        <v>64</v>
      </c>
    </row>
    <row r="40" spans="1:21" ht="21" customHeight="1">
      <c r="A40" s="65" t="s">
        <v>65</v>
      </c>
      <c r="B40" s="187">
        <v>1699</v>
      </c>
      <c r="C40" s="179">
        <v>53037</v>
      </c>
      <c r="D40" s="179">
        <v>2664674</v>
      </c>
      <c r="E40" s="141">
        <v>754.789</v>
      </c>
      <c r="F40" s="211">
        <v>13728.783</v>
      </c>
      <c r="G40" s="213">
        <v>87.65815586130249</v>
      </c>
      <c r="H40" s="64">
        <v>12878</v>
      </c>
      <c r="I40" s="64">
        <v>78128</v>
      </c>
      <c r="J40" s="122">
        <v>22430</v>
      </c>
      <c r="K40" s="181">
        <v>40780</v>
      </c>
      <c r="L40" s="31">
        <v>10.4</v>
      </c>
      <c r="M40" s="182">
        <v>3676471</v>
      </c>
      <c r="N40" s="183">
        <v>2964.5616438356165</v>
      </c>
      <c r="O40" s="184">
        <v>518621.711</v>
      </c>
      <c r="P40" s="185">
        <v>99.250322127211</v>
      </c>
      <c r="Q40" s="31">
        <v>48.559954</v>
      </c>
      <c r="R40" s="2">
        <v>351004</v>
      </c>
      <c r="S40" s="2">
        <v>146969</v>
      </c>
      <c r="T40" s="141">
        <v>2270</v>
      </c>
      <c r="U40" s="63" t="s">
        <v>65</v>
      </c>
    </row>
    <row r="41" spans="1:21" ht="21" customHeight="1">
      <c r="A41" s="65" t="s">
        <v>66</v>
      </c>
      <c r="B41" s="179">
        <v>825</v>
      </c>
      <c r="C41" s="179">
        <v>33874</v>
      </c>
      <c r="D41" s="179">
        <v>803989</v>
      </c>
      <c r="E41" s="141">
        <v>466.823</v>
      </c>
      <c r="F41" s="211">
        <v>8845.837</v>
      </c>
      <c r="G41" s="213">
        <v>92.80949897675032</v>
      </c>
      <c r="H41" s="64">
        <v>6938</v>
      </c>
      <c r="I41" s="64">
        <v>47136</v>
      </c>
      <c r="J41" s="122">
        <v>13333</v>
      </c>
      <c r="K41" s="181">
        <v>23697</v>
      </c>
      <c r="L41" s="31">
        <v>13</v>
      </c>
      <c r="M41" s="182">
        <v>1864072</v>
      </c>
      <c r="N41" s="183">
        <v>2421.925795053003</v>
      </c>
      <c r="O41" s="184">
        <v>359247.009</v>
      </c>
      <c r="P41" s="185">
        <v>98.3420088683247</v>
      </c>
      <c r="Q41" s="31">
        <v>43.306122</v>
      </c>
      <c r="R41" s="2">
        <v>212657</v>
      </c>
      <c r="S41" s="2">
        <v>128526</v>
      </c>
      <c r="T41" s="141">
        <v>869</v>
      </c>
      <c r="U41" s="63" t="s">
        <v>66</v>
      </c>
    </row>
    <row r="42" spans="1:21" ht="21" customHeight="1">
      <c r="A42" s="65" t="s">
        <v>67</v>
      </c>
      <c r="B42" s="179">
        <v>1122</v>
      </c>
      <c r="C42" s="179">
        <v>41542</v>
      </c>
      <c r="D42" s="179">
        <v>1172090</v>
      </c>
      <c r="E42" s="141">
        <v>555.173</v>
      </c>
      <c r="F42" s="211">
        <v>18149.48</v>
      </c>
      <c r="G42" s="213">
        <v>83.70362677057413</v>
      </c>
      <c r="H42" s="64">
        <v>9349</v>
      </c>
      <c r="I42" s="64">
        <v>56263</v>
      </c>
      <c r="J42" s="122">
        <v>15768</v>
      </c>
      <c r="K42" s="181">
        <v>24625</v>
      </c>
      <c r="L42" s="31">
        <v>8.6</v>
      </c>
      <c r="M42" s="182">
        <v>2520649</v>
      </c>
      <c r="N42" s="183">
        <v>2641.3245614035086</v>
      </c>
      <c r="O42" s="184">
        <v>473608.648</v>
      </c>
      <c r="P42" s="185">
        <v>98.9809555629803</v>
      </c>
      <c r="Q42" s="31">
        <v>45.962938</v>
      </c>
      <c r="R42" s="2">
        <v>267808</v>
      </c>
      <c r="S42" s="2">
        <v>174976</v>
      </c>
      <c r="T42" s="141">
        <v>1023</v>
      </c>
      <c r="U42" s="63" t="s">
        <v>67</v>
      </c>
    </row>
    <row r="43" spans="1:21" ht="21" customHeight="1">
      <c r="A43" s="65" t="s">
        <v>68</v>
      </c>
      <c r="B43" s="179">
        <v>3186</v>
      </c>
      <c r="C43" s="179">
        <v>145720</v>
      </c>
      <c r="D43" s="179">
        <v>7603182</v>
      </c>
      <c r="E43" s="141">
        <v>1544.12</v>
      </c>
      <c r="F43" s="211">
        <v>32032.087</v>
      </c>
      <c r="G43" s="213">
        <v>84.38524470790804</v>
      </c>
      <c r="H43" s="64">
        <v>21434</v>
      </c>
      <c r="I43" s="64">
        <v>164813</v>
      </c>
      <c r="J43" s="122">
        <v>56371</v>
      </c>
      <c r="K43" s="181">
        <v>83208</v>
      </c>
      <c r="L43" s="31">
        <v>7.1</v>
      </c>
      <c r="M43" s="182">
        <v>7681163</v>
      </c>
      <c r="N43" s="183">
        <v>2759.273734177215</v>
      </c>
      <c r="O43" s="184">
        <v>669030.178</v>
      </c>
      <c r="P43" s="185">
        <v>98.7842465753425</v>
      </c>
      <c r="Q43" s="31">
        <v>52.226027</v>
      </c>
      <c r="R43" s="2">
        <v>686951</v>
      </c>
      <c r="S43" s="2">
        <v>336306</v>
      </c>
      <c r="T43" s="141">
        <v>5902</v>
      </c>
      <c r="U43" s="63" t="s">
        <v>68</v>
      </c>
    </row>
    <row r="44" spans="1:21" ht="21" customHeight="1">
      <c r="A44" s="65" t="s">
        <v>69</v>
      </c>
      <c r="B44" s="179">
        <v>4802</v>
      </c>
      <c r="C44" s="179">
        <v>216899</v>
      </c>
      <c r="D44" s="179">
        <v>10171291</v>
      </c>
      <c r="E44" s="141">
        <v>1906.196</v>
      </c>
      <c r="F44" s="211">
        <v>28813.467</v>
      </c>
      <c r="G44" s="213">
        <v>92.71177605943775</v>
      </c>
      <c r="H44" s="64">
        <v>33337</v>
      </c>
      <c r="I44" s="64">
        <v>268104</v>
      </c>
      <c r="J44" s="122">
        <v>124765</v>
      </c>
      <c r="K44" s="181">
        <v>131899</v>
      </c>
      <c r="L44" s="31">
        <v>8.5</v>
      </c>
      <c r="M44" s="182">
        <v>11944686</v>
      </c>
      <c r="N44" s="183">
        <v>3110.336906037871</v>
      </c>
      <c r="O44" s="184">
        <v>887433.102</v>
      </c>
      <c r="P44" s="185">
        <v>98.681901493585</v>
      </c>
      <c r="Q44" s="31">
        <v>60.642052</v>
      </c>
      <c r="R44" s="2">
        <v>1095129</v>
      </c>
      <c r="S44" s="2">
        <v>555896</v>
      </c>
      <c r="T44" s="141">
        <v>7582</v>
      </c>
      <c r="U44" s="63" t="s">
        <v>69</v>
      </c>
    </row>
    <row r="45" spans="1:21" ht="21" customHeight="1">
      <c r="A45" s="65" t="s">
        <v>70</v>
      </c>
      <c r="B45" s="179">
        <v>1709</v>
      </c>
      <c r="C45" s="179">
        <v>93054</v>
      </c>
      <c r="D45" s="179">
        <v>6109748</v>
      </c>
      <c r="E45" s="141">
        <v>1074.1</v>
      </c>
      <c r="F45" s="211">
        <v>16446.444</v>
      </c>
      <c r="G45" s="213">
        <v>95.60467904186461</v>
      </c>
      <c r="H45" s="64">
        <v>17063</v>
      </c>
      <c r="I45" s="64">
        <v>115813</v>
      </c>
      <c r="J45" s="122">
        <v>31309</v>
      </c>
      <c r="K45" s="181">
        <v>63585</v>
      </c>
      <c r="L45" s="31">
        <v>10</v>
      </c>
      <c r="M45" s="182">
        <v>6087533</v>
      </c>
      <c r="N45" s="183">
        <v>3077.7364228819697</v>
      </c>
      <c r="O45" s="184">
        <v>615865.34</v>
      </c>
      <c r="P45" s="185">
        <v>98.3834109183242</v>
      </c>
      <c r="Q45" s="31">
        <v>43.060109</v>
      </c>
      <c r="R45" s="2">
        <v>564837</v>
      </c>
      <c r="S45" s="2">
        <v>298988</v>
      </c>
      <c r="T45" s="141">
        <v>4010</v>
      </c>
      <c r="U45" s="63" t="s">
        <v>70</v>
      </c>
    </row>
    <row r="46" spans="1:21" ht="21" customHeight="1">
      <c r="A46" s="65" t="s">
        <v>71</v>
      </c>
      <c r="B46" s="179">
        <v>1137</v>
      </c>
      <c r="C46" s="179">
        <v>47398</v>
      </c>
      <c r="D46" s="179">
        <v>1780840</v>
      </c>
      <c r="E46" s="141">
        <v>621.197</v>
      </c>
      <c r="F46" s="211">
        <v>15172.678</v>
      </c>
      <c r="G46" s="213">
        <v>83.91432942819982</v>
      </c>
      <c r="H46" s="64">
        <v>9451</v>
      </c>
      <c r="I46" s="64">
        <v>60017</v>
      </c>
      <c r="J46" s="122">
        <v>16616</v>
      </c>
      <c r="K46" s="181">
        <v>46053</v>
      </c>
      <c r="L46" s="31">
        <v>18.6</v>
      </c>
      <c r="M46" s="182">
        <v>3071972</v>
      </c>
      <c r="N46" s="183">
        <v>2989.524128686327</v>
      </c>
      <c r="O46" s="184">
        <v>459630.411</v>
      </c>
      <c r="P46" s="185">
        <v>99.3431341883015</v>
      </c>
      <c r="Q46" s="31">
        <v>52.231509</v>
      </c>
      <c r="R46" s="2">
        <v>258875</v>
      </c>
      <c r="S46" s="2">
        <v>141793</v>
      </c>
      <c r="T46" s="141">
        <v>2809</v>
      </c>
      <c r="U46" s="63" t="s">
        <v>71</v>
      </c>
    </row>
    <row r="47" spans="1:21" ht="21" customHeight="1">
      <c r="A47" s="65" t="s">
        <v>72</v>
      </c>
      <c r="B47" s="179">
        <v>1847</v>
      </c>
      <c r="C47" s="179">
        <v>69578</v>
      </c>
      <c r="D47" s="179">
        <v>2576333</v>
      </c>
      <c r="E47" s="141">
        <v>789.006</v>
      </c>
      <c r="F47" s="211">
        <v>10200.686</v>
      </c>
      <c r="G47" s="213">
        <v>96.50290186365899</v>
      </c>
      <c r="H47" s="64">
        <v>12673</v>
      </c>
      <c r="I47" s="64">
        <v>91751</v>
      </c>
      <c r="J47" s="122">
        <v>37884</v>
      </c>
      <c r="K47" s="181">
        <v>53893</v>
      </c>
      <c r="L47" s="31">
        <v>8.1</v>
      </c>
      <c r="M47" s="182">
        <v>3802234</v>
      </c>
      <c r="N47" s="183">
        <v>2970.255186721992</v>
      </c>
      <c r="O47" s="184">
        <v>451403.627</v>
      </c>
      <c r="P47" s="185">
        <v>98.6683079677708</v>
      </c>
      <c r="Q47" s="31">
        <v>51.734505</v>
      </c>
      <c r="R47" s="2">
        <v>354394</v>
      </c>
      <c r="S47" s="2">
        <v>160335</v>
      </c>
      <c r="T47" s="141">
        <v>5168</v>
      </c>
      <c r="U47" s="63" t="s">
        <v>72</v>
      </c>
    </row>
    <row r="48" spans="1:21" ht="21" customHeight="1">
      <c r="A48" s="65" t="s">
        <v>73</v>
      </c>
      <c r="B48" s="179">
        <v>2152</v>
      </c>
      <c r="C48" s="179">
        <v>77264</v>
      </c>
      <c r="D48" s="179">
        <v>4178495</v>
      </c>
      <c r="E48" s="141">
        <v>1021.523</v>
      </c>
      <c r="F48" s="211">
        <v>18226.125</v>
      </c>
      <c r="G48" s="213">
        <v>88.68340363077726</v>
      </c>
      <c r="H48" s="64">
        <v>17077</v>
      </c>
      <c r="I48" s="64">
        <v>116560</v>
      </c>
      <c r="J48" s="122">
        <v>40398</v>
      </c>
      <c r="K48" s="181">
        <v>70374</v>
      </c>
      <c r="L48" s="31">
        <v>11.1</v>
      </c>
      <c r="M48" s="182">
        <v>5074178</v>
      </c>
      <c r="N48" s="183">
        <v>2673.4546120058562</v>
      </c>
      <c r="O48" s="184">
        <v>614958.119</v>
      </c>
      <c r="P48" s="185">
        <v>98.8092221940714</v>
      </c>
      <c r="Q48" s="31">
        <v>52.208473</v>
      </c>
      <c r="R48" s="2">
        <v>519660</v>
      </c>
      <c r="S48" s="2">
        <v>247637</v>
      </c>
      <c r="T48" s="141">
        <v>3487</v>
      </c>
      <c r="U48" s="63" t="s">
        <v>73</v>
      </c>
    </row>
    <row r="49" spans="1:21" ht="21" customHeight="1">
      <c r="A49" s="65" t="s">
        <v>74</v>
      </c>
      <c r="B49" s="179">
        <v>1146</v>
      </c>
      <c r="C49" s="179">
        <v>26069</v>
      </c>
      <c r="D49" s="179">
        <v>580975</v>
      </c>
      <c r="E49" s="141">
        <v>562.916</v>
      </c>
      <c r="F49" s="211">
        <v>14104.28</v>
      </c>
      <c r="G49" s="213">
        <v>88.25518920497892</v>
      </c>
      <c r="H49" s="64">
        <v>9926</v>
      </c>
      <c r="I49" s="64">
        <v>61193</v>
      </c>
      <c r="J49" s="122">
        <v>16276</v>
      </c>
      <c r="K49" s="181">
        <v>27052</v>
      </c>
      <c r="L49" s="31">
        <v>19.4</v>
      </c>
      <c r="M49" s="182">
        <v>2419434</v>
      </c>
      <c r="N49" s="183">
        <v>2577.876044568245</v>
      </c>
      <c r="O49" s="184">
        <v>460710.254</v>
      </c>
      <c r="P49" s="185">
        <v>98.8795986622074</v>
      </c>
      <c r="Q49" s="31">
        <v>49.347684</v>
      </c>
      <c r="R49" s="2">
        <v>272381</v>
      </c>
      <c r="S49" s="2">
        <v>152155</v>
      </c>
      <c r="T49" s="141">
        <v>1613</v>
      </c>
      <c r="U49" s="63" t="s">
        <v>74</v>
      </c>
    </row>
    <row r="50" spans="1:21" ht="21" customHeight="1">
      <c r="A50" s="65" t="s">
        <v>75</v>
      </c>
      <c r="B50" s="187">
        <v>5219</v>
      </c>
      <c r="C50" s="179">
        <v>219552</v>
      </c>
      <c r="D50" s="179">
        <v>9738415</v>
      </c>
      <c r="E50" s="141">
        <v>3397.868</v>
      </c>
      <c r="F50" s="211">
        <v>37633.447</v>
      </c>
      <c r="G50" s="213">
        <v>88.61822569694453</v>
      </c>
      <c r="H50" s="64">
        <v>59520</v>
      </c>
      <c r="I50" s="64">
        <v>481314</v>
      </c>
      <c r="J50" s="122">
        <v>228347</v>
      </c>
      <c r="K50" s="181">
        <v>235418</v>
      </c>
      <c r="L50" s="31">
        <v>23.5</v>
      </c>
      <c r="M50" s="182">
        <v>19144020</v>
      </c>
      <c r="N50" s="183">
        <v>2827.7983775227544</v>
      </c>
      <c r="O50" s="184">
        <v>1613717.067</v>
      </c>
      <c r="P50" s="185">
        <v>98.2583230579532</v>
      </c>
      <c r="Q50" s="31">
        <v>53.76642</v>
      </c>
      <c r="R50" s="2">
        <v>1767813</v>
      </c>
      <c r="S50" s="2">
        <v>841582</v>
      </c>
      <c r="T50" s="141">
        <v>31279</v>
      </c>
      <c r="U50" s="63" t="s">
        <v>75</v>
      </c>
    </row>
    <row r="51" spans="1:21" ht="21" customHeight="1">
      <c r="A51" s="65" t="s">
        <v>76</v>
      </c>
      <c r="B51" s="179">
        <v>1326</v>
      </c>
      <c r="C51" s="179">
        <v>61207</v>
      </c>
      <c r="D51" s="179">
        <v>1865551</v>
      </c>
      <c r="E51" s="141">
        <v>680.153</v>
      </c>
      <c r="F51" s="211">
        <v>10949.169</v>
      </c>
      <c r="G51" s="213">
        <v>97.62734505239621</v>
      </c>
      <c r="H51" s="64">
        <v>10278</v>
      </c>
      <c r="I51" s="64">
        <v>68363</v>
      </c>
      <c r="J51" s="122">
        <v>17565</v>
      </c>
      <c r="K51" s="181">
        <v>25506</v>
      </c>
      <c r="L51" s="31">
        <v>9.6</v>
      </c>
      <c r="M51" s="182">
        <v>2851913</v>
      </c>
      <c r="N51" s="183">
        <v>2522.608009708738</v>
      </c>
      <c r="O51" s="184">
        <v>433789.513</v>
      </c>
      <c r="P51" s="185">
        <v>98.3938814531549</v>
      </c>
      <c r="Q51" s="31">
        <v>44.225771</v>
      </c>
      <c r="R51" s="2">
        <v>280258</v>
      </c>
      <c r="S51" s="2">
        <v>104569</v>
      </c>
      <c r="T51" s="141">
        <v>5725</v>
      </c>
      <c r="U51" s="63" t="s">
        <v>76</v>
      </c>
    </row>
    <row r="52" spans="1:21" ht="21" customHeight="1">
      <c r="A52" s="65" t="s">
        <v>77</v>
      </c>
      <c r="B52" s="179">
        <v>1638</v>
      </c>
      <c r="C52" s="179">
        <v>57358</v>
      </c>
      <c r="D52" s="179">
        <v>1829520</v>
      </c>
      <c r="E52" s="141">
        <v>954.522</v>
      </c>
      <c r="F52" s="211">
        <v>18028.487</v>
      </c>
      <c r="G52" s="213">
        <v>93.10545027988205</v>
      </c>
      <c r="H52" s="64">
        <v>17542</v>
      </c>
      <c r="I52" s="64">
        <v>111140</v>
      </c>
      <c r="J52" s="122">
        <v>32420</v>
      </c>
      <c r="K52" s="181">
        <v>49868</v>
      </c>
      <c r="L52" s="31">
        <v>15.6</v>
      </c>
      <c r="M52" s="182">
        <v>4566162</v>
      </c>
      <c r="N52" s="183">
        <v>2535.5787923416788</v>
      </c>
      <c r="O52" s="184">
        <v>690746.272</v>
      </c>
      <c r="P52" s="185">
        <v>99.0830115830116</v>
      </c>
      <c r="Q52" s="31">
        <v>45.390186</v>
      </c>
      <c r="R52" s="2">
        <v>515635</v>
      </c>
      <c r="S52" s="2">
        <v>210352</v>
      </c>
      <c r="T52" s="141">
        <v>4641</v>
      </c>
      <c r="U52" s="63" t="s">
        <v>77</v>
      </c>
    </row>
    <row r="53" spans="1:21" ht="21" customHeight="1">
      <c r="A53" s="65" t="s">
        <v>78</v>
      </c>
      <c r="B53" s="179">
        <v>2022</v>
      </c>
      <c r="C53" s="179">
        <v>92874</v>
      </c>
      <c r="D53" s="179">
        <v>2839232</v>
      </c>
      <c r="E53" s="141">
        <v>1392.877</v>
      </c>
      <c r="F53" s="211">
        <v>25964.334</v>
      </c>
      <c r="G53" s="213">
        <v>91.9868963324844</v>
      </c>
      <c r="H53" s="64">
        <v>19897</v>
      </c>
      <c r="I53" s="64">
        <v>139011</v>
      </c>
      <c r="J53" s="122">
        <v>42923</v>
      </c>
      <c r="K53" s="181">
        <v>64422</v>
      </c>
      <c r="L53" s="31">
        <v>9.3</v>
      </c>
      <c r="M53" s="182">
        <v>5927626</v>
      </c>
      <c r="N53" s="183">
        <v>2530.273654390935</v>
      </c>
      <c r="O53" s="184">
        <v>942850.999</v>
      </c>
      <c r="P53" s="185">
        <v>99.1676866585067</v>
      </c>
      <c r="Q53" s="31">
        <v>46.532294</v>
      </c>
      <c r="R53" s="2">
        <v>602965</v>
      </c>
      <c r="S53" s="2">
        <v>280714</v>
      </c>
      <c r="T53" s="141">
        <v>4784</v>
      </c>
      <c r="U53" s="63" t="s">
        <v>78</v>
      </c>
    </row>
    <row r="54" spans="1:23" s="99" customFormat="1" ht="21" customHeight="1">
      <c r="A54" s="95" t="s">
        <v>79</v>
      </c>
      <c r="B54" s="189">
        <v>1459</v>
      </c>
      <c r="C54" s="189">
        <v>66570</v>
      </c>
      <c r="D54" s="189">
        <v>4094974</v>
      </c>
      <c r="E54" s="145">
        <v>924.027</v>
      </c>
      <c r="F54" s="212">
        <v>18348.004</v>
      </c>
      <c r="G54" s="213">
        <v>93.87458167111802</v>
      </c>
      <c r="H54" s="123">
        <v>14115</v>
      </c>
      <c r="I54" s="123">
        <v>95817</v>
      </c>
      <c r="J54" s="121">
        <v>25799</v>
      </c>
      <c r="K54" s="190">
        <v>38951</v>
      </c>
      <c r="L54" s="96">
        <v>16.9</v>
      </c>
      <c r="M54" s="191">
        <v>4353384</v>
      </c>
      <c r="N54" s="192">
        <v>2626.711304347826</v>
      </c>
      <c r="O54" s="193">
        <v>561387.622</v>
      </c>
      <c r="P54" s="194">
        <v>98.9466361919905</v>
      </c>
      <c r="Q54" s="96">
        <v>47.367893</v>
      </c>
      <c r="R54" s="97">
        <v>407089</v>
      </c>
      <c r="S54" s="97">
        <v>185184</v>
      </c>
      <c r="T54" s="145">
        <v>3610</v>
      </c>
      <c r="U54" s="98" t="s">
        <v>79</v>
      </c>
      <c r="W54" s="100"/>
    </row>
    <row r="55" spans="1:21" ht="21" customHeight="1">
      <c r="A55" s="65" t="s">
        <v>80</v>
      </c>
      <c r="B55" s="187">
        <v>1411</v>
      </c>
      <c r="C55" s="179">
        <v>56066</v>
      </c>
      <c r="D55" s="179">
        <v>1691666</v>
      </c>
      <c r="E55" s="141">
        <v>948.32</v>
      </c>
      <c r="F55" s="211">
        <v>19981.424</v>
      </c>
      <c r="G55" s="213">
        <v>89.22315546679756</v>
      </c>
      <c r="H55" s="32">
        <v>13629</v>
      </c>
      <c r="I55" s="32">
        <v>91773</v>
      </c>
      <c r="J55" s="122">
        <v>29096</v>
      </c>
      <c r="K55" s="181">
        <v>33056</v>
      </c>
      <c r="L55" s="31">
        <v>13.5</v>
      </c>
      <c r="M55" s="182">
        <v>3683966</v>
      </c>
      <c r="N55" s="183">
        <v>2415.923992673993</v>
      </c>
      <c r="O55" s="184">
        <v>559444.108</v>
      </c>
      <c r="P55" s="185">
        <v>98.1224330138862</v>
      </c>
      <c r="Q55" s="31">
        <v>44.511412</v>
      </c>
      <c r="R55" s="2">
        <v>398388</v>
      </c>
      <c r="S55" s="2">
        <v>206161</v>
      </c>
      <c r="T55" s="141">
        <v>7446</v>
      </c>
      <c r="U55" s="63" t="s">
        <v>80</v>
      </c>
    </row>
    <row r="56" spans="1:21" ht="21" customHeight="1">
      <c r="A56" s="65" t="s">
        <v>81</v>
      </c>
      <c r="B56" s="179">
        <v>2035</v>
      </c>
      <c r="C56" s="179">
        <v>70438</v>
      </c>
      <c r="D56" s="179">
        <v>2067643</v>
      </c>
      <c r="E56" s="141">
        <v>1355.156</v>
      </c>
      <c r="F56" s="211">
        <v>27247.027</v>
      </c>
      <c r="G56" s="213">
        <v>92.29989752643473</v>
      </c>
      <c r="H56" s="64">
        <v>21093</v>
      </c>
      <c r="I56" s="64">
        <v>139235</v>
      </c>
      <c r="J56" s="122">
        <v>44492</v>
      </c>
      <c r="K56" s="181">
        <v>47771</v>
      </c>
      <c r="L56" s="31">
        <v>15.4</v>
      </c>
      <c r="M56" s="182">
        <v>5381809</v>
      </c>
      <c r="N56" s="183">
        <v>2424.250920245399</v>
      </c>
      <c r="O56" s="184">
        <v>786055.448</v>
      </c>
      <c r="P56" s="185">
        <v>98.9041628841914</v>
      </c>
      <c r="Q56" s="31">
        <v>43.280619</v>
      </c>
      <c r="R56" s="2">
        <v>642815</v>
      </c>
      <c r="S56" s="2">
        <v>279169</v>
      </c>
      <c r="T56" s="141">
        <v>5833</v>
      </c>
      <c r="U56" s="63" t="s">
        <v>81</v>
      </c>
    </row>
    <row r="57" spans="1:21" ht="21" customHeight="1">
      <c r="A57" s="62" t="s">
        <v>82</v>
      </c>
      <c r="B57" s="195">
        <v>1118</v>
      </c>
      <c r="C57" s="195">
        <v>26042</v>
      </c>
      <c r="D57" s="195">
        <v>479865</v>
      </c>
      <c r="E57" s="147">
        <v>1145.535</v>
      </c>
      <c r="F57" s="211">
        <v>8116.906</v>
      </c>
      <c r="G57" s="213">
        <v>88.44422985802719</v>
      </c>
      <c r="H57" s="64">
        <v>15843</v>
      </c>
      <c r="I57" s="64">
        <v>115860</v>
      </c>
      <c r="J57" s="122">
        <v>29154</v>
      </c>
      <c r="K57" s="196">
        <v>49141</v>
      </c>
      <c r="L57" s="33">
        <v>21.6</v>
      </c>
      <c r="M57" s="182">
        <v>4281963</v>
      </c>
      <c r="N57" s="197">
        <v>2292.4814295725296</v>
      </c>
      <c r="O57" s="184">
        <v>723855.924</v>
      </c>
      <c r="P57" s="198">
        <v>97.2909305064782</v>
      </c>
      <c r="Q57" s="33">
        <v>40.19245</v>
      </c>
      <c r="R57" s="199">
        <v>376388</v>
      </c>
      <c r="S57" s="199">
        <v>145861</v>
      </c>
      <c r="T57" s="147">
        <v>4435</v>
      </c>
      <c r="U57" s="61" t="s">
        <v>82</v>
      </c>
    </row>
    <row r="58" spans="1:21" s="58" customFormat="1" ht="13.5" customHeight="1">
      <c r="A58" s="266" t="s">
        <v>83</v>
      </c>
      <c r="B58" s="268" t="s">
        <v>161</v>
      </c>
      <c r="C58" s="269"/>
      <c r="D58" s="270"/>
      <c r="E58" s="271" t="s">
        <v>113</v>
      </c>
      <c r="F58" s="273" t="s">
        <v>112</v>
      </c>
      <c r="G58" s="274"/>
      <c r="H58" s="277" t="s">
        <v>179</v>
      </c>
      <c r="I58" s="278"/>
      <c r="J58" s="279"/>
      <c r="K58" s="280" t="s">
        <v>111</v>
      </c>
      <c r="L58" s="60" t="s">
        <v>170</v>
      </c>
      <c r="M58" s="248" t="s">
        <v>173</v>
      </c>
      <c r="N58" s="249"/>
      <c r="O58" s="252" t="s">
        <v>172</v>
      </c>
      <c r="P58" s="254" t="s">
        <v>110</v>
      </c>
      <c r="Q58" s="255"/>
      <c r="R58" s="258" t="s">
        <v>177</v>
      </c>
      <c r="S58" s="259"/>
      <c r="T58" s="260" t="s">
        <v>109</v>
      </c>
      <c r="U58" s="262" t="s">
        <v>83</v>
      </c>
    </row>
    <row r="59" spans="1:21" s="58" customFormat="1" ht="13.5" customHeight="1">
      <c r="A59" s="267"/>
      <c r="B59" s="282" t="s">
        <v>183</v>
      </c>
      <c r="C59" s="283"/>
      <c r="D59" s="284"/>
      <c r="E59" s="272"/>
      <c r="F59" s="275"/>
      <c r="G59" s="276"/>
      <c r="H59" s="285" t="s">
        <v>180</v>
      </c>
      <c r="I59" s="286"/>
      <c r="J59" s="287"/>
      <c r="K59" s="281"/>
      <c r="L59" s="59" t="s">
        <v>171</v>
      </c>
      <c r="M59" s="250"/>
      <c r="N59" s="251"/>
      <c r="O59" s="253"/>
      <c r="P59" s="256"/>
      <c r="Q59" s="257"/>
      <c r="R59" s="264" t="s">
        <v>108</v>
      </c>
      <c r="S59" s="265"/>
      <c r="T59" s="261"/>
      <c r="U59" s="263"/>
    </row>
    <row r="60" spans="7:17" ht="13.5">
      <c r="G60" s="56"/>
      <c r="L60" s="56"/>
      <c r="P60" s="56"/>
      <c r="Q60" s="56"/>
    </row>
    <row r="70" ht="14.25" thickBot="1"/>
    <row r="71" spans="1:19" ht="14.25" thickTop="1">
      <c r="A71" s="87" t="s">
        <v>11</v>
      </c>
      <c r="O71" s="114" t="s">
        <v>152</v>
      </c>
      <c r="R71" s="115"/>
      <c r="S71" s="115"/>
    </row>
    <row r="72" spans="1:16" ht="13.5">
      <c r="A72" s="87"/>
      <c r="O72" s="119">
        <v>50210306975</v>
      </c>
      <c r="P72" s="116">
        <f>+O72/1000</f>
        <v>50210306.975</v>
      </c>
    </row>
    <row r="73" spans="1:16" ht="13.5">
      <c r="A73" s="65" t="s">
        <v>36</v>
      </c>
      <c r="O73" s="119">
        <v>2425589640</v>
      </c>
      <c r="P73" s="116">
        <f aca="true" t="shared" si="0" ref="P73:P119">+O73/1000</f>
        <v>2425589.64</v>
      </c>
    </row>
    <row r="74" spans="1:16" ht="13.5">
      <c r="A74" s="65" t="s">
        <v>37</v>
      </c>
      <c r="O74" s="119">
        <v>674093359</v>
      </c>
      <c r="P74" s="116">
        <f t="shared" si="0"/>
        <v>674093.359</v>
      </c>
    </row>
    <row r="75" spans="1:16" ht="13.5">
      <c r="A75" s="65" t="s">
        <v>38</v>
      </c>
      <c r="O75" s="119">
        <v>1011193207</v>
      </c>
      <c r="P75" s="116">
        <f t="shared" si="0"/>
        <v>1011193.207</v>
      </c>
    </row>
    <row r="76" spans="1:16" ht="13.5">
      <c r="A76" s="65" t="s">
        <v>39</v>
      </c>
      <c r="O76" s="119">
        <v>1262330324</v>
      </c>
      <c r="P76" s="116">
        <f t="shared" si="0"/>
        <v>1262330.324</v>
      </c>
    </row>
    <row r="77" spans="1:16" ht="13.5">
      <c r="A77" s="65" t="s">
        <v>40</v>
      </c>
      <c r="O77" s="119">
        <v>595908245</v>
      </c>
      <c r="P77" s="116">
        <f t="shared" si="0"/>
        <v>595908.245</v>
      </c>
    </row>
    <row r="78" spans="1:16" ht="13.5">
      <c r="A78" s="65" t="s">
        <v>41</v>
      </c>
      <c r="O78" s="119">
        <v>572014345</v>
      </c>
      <c r="P78" s="116">
        <f t="shared" si="0"/>
        <v>572014.345</v>
      </c>
    </row>
    <row r="79" spans="1:16" ht="13.5">
      <c r="A79" s="65" t="s">
        <v>42</v>
      </c>
      <c r="O79" s="119">
        <v>2003898808</v>
      </c>
      <c r="P79" s="116">
        <f t="shared" si="0"/>
        <v>2003898.808</v>
      </c>
    </row>
    <row r="80" spans="1:16" ht="13.5">
      <c r="A80" s="65" t="s">
        <v>43</v>
      </c>
      <c r="O80" s="119">
        <v>1062035462</v>
      </c>
      <c r="P80" s="116">
        <f t="shared" si="0"/>
        <v>1062035.462</v>
      </c>
    </row>
    <row r="81" spans="1:16" ht="13.5">
      <c r="A81" s="65" t="s">
        <v>44</v>
      </c>
      <c r="O81" s="119">
        <v>753100900</v>
      </c>
      <c r="P81" s="116">
        <f t="shared" si="0"/>
        <v>753100.9</v>
      </c>
    </row>
    <row r="82" spans="1:16" ht="13.5">
      <c r="A82" s="65" t="s">
        <v>45</v>
      </c>
      <c r="O82" s="119">
        <v>725831981</v>
      </c>
      <c r="P82" s="116">
        <f t="shared" si="0"/>
        <v>725831.981</v>
      </c>
    </row>
    <row r="83" spans="1:16" ht="13.5">
      <c r="A83" s="65" t="s">
        <v>46</v>
      </c>
      <c r="O83" s="119">
        <v>1712177456</v>
      </c>
      <c r="P83" s="116">
        <f t="shared" si="0"/>
        <v>1712177.456</v>
      </c>
    </row>
    <row r="84" spans="1:16" ht="13.5">
      <c r="A84" s="65" t="s">
        <v>47</v>
      </c>
      <c r="O84" s="119">
        <v>1633755761</v>
      </c>
      <c r="P84" s="116">
        <f t="shared" si="0"/>
        <v>1633755.761</v>
      </c>
    </row>
    <row r="85" spans="1:16" ht="13.5">
      <c r="A85" s="65" t="s">
        <v>48</v>
      </c>
      <c r="O85" s="119">
        <v>6743871421</v>
      </c>
      <c r="P85" s="116">
        <f t="shared" si="0"/>
        <v>6743871.421</v>
      </c>
    </row>
    <row r="86" spans="1:16" ht="13.5">
      <c r="A86" s="65" t="s">
        <v>49</v>
      </c>
      <c r="O86" s="119">
        <v>2013094843</v>
      </c>
      <c r="P86" s="116">
        <f t="shared" si="0"/>
        <v>2013094.843</v>
      </c>
    </row>
    <row r="87" spans="1:16" ht="13.5">
      <c r="A87" s="65" t="s">
        <v>50</v>
      </c>
      <c r="O87" s="119">
        <v>1019149455</v>
      </c>
      <c r="P87" s="116">
        <f t="shared" si="0"/>
        <v>1019149.455</v>
      </c>
    </row>
    <row r="88" spans="1:16" ht="13.5">
      <c r="A88" s="65" t="s">
        <v>51</v>
      </c>
      <c r="O88" s="119">
        <v>490075968</v>
      </c>
      <c r="P88" s="116">
        <f t="shared" si="0"/>
        <v>490075.968</v>
      </c>
    </row>
    <row r="89" spans="1:16" ht="13.5">
      <c r="A89" s="65" t="s">
        <v>52</v>
      </c>
      <c r="O89" s="119">
        <v>559372793</v>
      </c>
      <c r="P89" s="116">
        <f t="shared" si="0"/>
        <v>559372.793</v>
      </c>
    </row>
    <row r="90" spans="1:16" ht="13.5">
      <c r="A90" s="65" t="s">
        <v>53</v>
      </c>
      <c r="O90" s="119">
        <v>442769112</v>
      </c>
      <c r="P90" s="116">
        <f t="shared" si="0"/>
        <v>442769.112</v>
      </c>
    </row>
    <row r="91" spans="1:16" ht="13.5">
      <c r="A91" s="65" t="s">
        <v>54</v>
      </c>
      <c r="O91" s="119">
        <v>450013259</v>
      </c>
      <c r="P91" s="116">
        <f t="shared" si="0"/>
        <v>450013.259</v>
      </c>
    </row>
    <row r="92" spans="1:16" ht="13.5">
      <c r="A92" s="65" t="s">
        <v>55</v>
      </c>
      <c r="O92" s="119">
        <v>808266566</v>
      </c>
      <c r="P92" s="116">
        <f t="shared" si="0"/>
        <v>808266.566</v>
      </c>
    </row>
    <row r="93" spans="1:16" ht="13.5">
      <c r="A93" s="65" t="s">
        <v>56</v>
      </c>
      <c r="O93" s="119">
        <v>757659950</v>
      </c>
      <c r="P93" s="116">
        <f t="shared" si="0"/>
        <v>757659.95</v>
      </c>
    </row>
    <row r="94" spans="1:16" ht="13.5">
      <c r="A94" s="65" t="s">
        <v>57</v>
      </c>
      <c r="O94" s="119">
        <v>1137270151</v>
      </c>
      <c r="P94" s="116">
        <f t="shared" si="0"/>
        <v>1137270.151</v>
      </c>
    </row>
    <row r="95" spans="1:16" ht="13.5">
      <c r="A95" s="65" t="s">
        <v>58</v>
      </c>
      <c r="O95" s="119">
        <v>2236594469</v>
      </c>
      <c r="P95" s="116">
        <f t="shared" si="0"/>
        <v>2236594.469</v>
      </c>
    </row>
    <row r="96" spans="1:16" ht="13.5">
      <c r="A96" s="65" t="s">
        <v>59</v>
      </c>
      <c r="O96" s="119">
        <v>684615553</v>
      </c>
      <c r="P96" s="116">
        <f t="shared" si="0"/>
        <v>684615.553</v>
      </c>
    </row>
    <row r="97" spans="1:16" ht="13.5">
      <c r="A97" s="65" t="s">
        <v>60</v>
      </c>
      <c r="O97" s="119">
        <v>503907807</v>
      </c>
      <c r="P97" s="116">
        <f t="shared" si="0"/>
        <v>503907.807</v>
      </c>
    </row>
    <row r="98" spans="1:16" ht="13.5">
      <c r="A98" s="65" t="s">
        <v>61</v>
      </c>
      <c r="O98" s="119">
        <v>894014038</v>
      </c>
      <c r="P98" s="116">
        <f t="shared" si="0"/>
        <v>894014.038</v>
      </c>
    </row>
    <row r="99" spans="1:16" ht="13.5">
      <c r="A99" s="65" t="s">
        <v>62</v>
      </c>
      <c r="O99" s="119">
        <v>2758168786</v>
      </c>
      <c r="P99" s="116">
        <f t="shared" si="0"/>
        <v>2758168.786</v>
      </c>
    </row>
    <row r="100" spans="1:16" ht="13.5">
      <c r="A100" s="65" t="s">
        <v>63</v>
      </c>
      <c r="O100" s="119">
        <v>1922360024</v>
      </c>
      <c r="P100" s="116">
        <f t="shared" si="0"/>
        <v>1922360.024</v>
      </c>
    </row>
    <row r="101" spans="1:16" ht="13.5">
      <c r="A101" s="65" t="s">
        <v>64</v>
      </c>
      <c r="O101" s="119">
        <v>486336035</v>
      </c>
      <c r="P101" s="116">
        <f t="shared" si="0"/>
        <v>486336.035</v>
      </c>
    </row>
    <row r="102" spans="1:16" ht="13.5">
      <c r="A102" s="65" t="s">
        <v>65</v>
      </c>
      <c r="O102" s="119">
        <v>529380339</v>
      </c>
      <c r="P102" s="116">
        <f t="shared" si="0"/>
        <v>529380.339</v>
      </c>
    </row>
    <row r="103" spans="1:16" ht="13.5">
      <c r="A103" s="65" t="s">
        <v>66</v>
      </c>
      <c r="O103" s="119">
        <v>348286362</v>
      </c>
      <c r="P103" s="116">
        <f t="shared" si="0"/>
        <v>348286.362</v>
      </c>
    </row>
    <row r="104" spans="1:16" ht="13.5">
      <c r="A104" s="65" t="s">
        <v>67</v>
      </c>
      <c r="O104" s="119">
        <v>485721474</v>
      </c>
      <c r="P104" s="116">
        <f t="shared" si="0"/>
        <v>485721.474</v>
      </c>
    </row>
    <row r="105" spans="1:16" ht="13.5">
      <c r="A105" s="65" t="s">
        <v>68</v>
      </c>
      <c r="O105" s="119">
        <v>677669893</v>
      </c>
      <c r="P105" s="116">
        <f t="shared" si="0"/>
        <v>677669.893</v>
      </c>
    </row>
    <row r="106" spans="1:16" ht="13.5">
      <c r="A106" s="65" t="s">
        <v>69</v>
      </c>
      <c r="O106" s="119">
        <v>911113602</v>
      </c>
      <c r="P106" s="116">
        <f t="shared" si="0"/>
        <v>911113.602</v>
      </c>
    </row>
    <row r="107" spans="1:16" ht="13.5">
      <c r="A107" s="65" t="s">
        <v>70</v>
      </c>
      <c r="O107" s="119">
        <v>631771070</v>
      </c>
      <c r="P107" s="116">
        <f t="shared" si="0"/>
        <v>631771.07</v>
      </c>
    </row>
    <row r="108" spans="1:16" ht="13.5">
      <c r="A108" s="65" t="s">
        <v>71</v>
      </c>
      <c r="O108" s="119">
        <v>456254929</v>
      </c>
      <c r="P108" s="116">
        <f t="shared" si="0"/>
        <v>456254.929</v>
      </c>
    </row>
    <row r="109" spans="1:16" ht="13.5">
      <c r="A109" s="65" t="s">
        <v>72</v>
      </c>
      <c r="O109" s="119">
        <v>437441004</v>
      </c>
      <c r="P109" s="116">
        <f t="shared" si="0"/>
        <v>437441.004</v>
      </c>
    </row>
    <row r="110" spans="1:16" ht="13.5">
      <c r="A110" s="65" t="s">
        <v>73</v>
      </c>
      <c r="O110" s="119">
        <v>607609602</v>
      </c>
      <c r="P110" s="116">
        <f t="shared" si="0"/>
        <v>607609.602</v>
      </c>
    </row>
    <row r="111" spans="1:16" ht="13.5">
      <c r="A111" s="65" t="s">
        <v>74</v>
      </c>
      <c r="O111" s="119">
        <v>441132452</v>
      </c>
      <c r="P111" s="116">
        <f t="shared" si="0"/>
        <v>441132.452</v>
      </c>
    </row>
    <row r="112" spans="1:16" ht="13.5">
      <c r="A112" s="65" t="s">
        <v>75</v>
      </c>
      <c r="O112" s="119">
        <v>1657790473</v>
      </c>
      <c r="P112" s="116">
        <f t="shared" si="0"/>
        <v>1657790.473</v>
      </c>
    </row>
    <row r="113" spans="1:16" ht="13.5">
      <c r="A113" s="65" t="s">
        <v>76</v>
      </c>
      <c r="O113" s="119">
        <v>425523444</v>
      </c>
      <c r="P113" s="116">
        <f t="shared" si="0"/>
        <v>425523.444</v>
      </c>
    </row>
    <row r="114" spans="1:16" ht="13.5">
      <c r="A114" s="65" t="s">
        <v>77</v>
      </c>
      <c r="O114" s="119">
        <v>675552616</v>
      </c>
      <c r="P114" s="116">
        <f t="shared" si="0"/>
        <v>675552.616</v>
      </c>
    </row>
    <row r="115" spans="1:16" ht="13.5">
      <c r="A115" s="65" t="s">
        <v>78</v>
      </c>
      <c r="O115" s="119">
        <v>984425154</v>
      </c>
      <c r="P115" s="116">
        <f t="shared" si="0"/>
        <v>984425.154</v>
      </c>
    </row>
    <row r="116" spans="1:16" ht="13.5">
      <c r="A116" s="95" t="s">
        <v>79</v>
      </c>
      <c r="O116" s="119">
        <v>555036631</v>
      </c>
      <c r="P116" s="116">
        <f t="shared" si="0"/>
        <v>555036.631</v>
      </c>
    </row>
    <row r="117" spans="1:16" ht="13.5">
      <c r="A117" s="65" t="s">
        <v>80</v>
      </c>
      <c r="O117" s="119">
        <v>550873422</v>
      </c>
      <c r="P117" s="116">
        <f t="shared" si="0"/>
        <v>550873.422</v>
      </c>
    </row>
    <row r="118" spans="1:16" ht="13.5">
      <c r="A118" s="65" t="s">
        <v>81</v>
      </c>
      <c r="O118" s="119">
        <v>762376236</v>
      </c>
      <c r="P118" s="116">
        <f t="shared" si="0"/>
        <v>762376.236</v>
      </c>
    </row>
    <row r="119" spans="1:16" ht="13.5">
      <c r="A119" s="62" t="s">
        <v>82</v>
      </c>
      <c r="O119" s="119">
        <v>732878554</v>
      </c>
      <c r="P119" s="116">
        <f t="shared" si="0"/>
        <v>732878.554</v>
      </c>
    </row>
  </sheetData>
  <sheetProtection/>
  <mergeCells count="36">
    <mergeCell ref="I1:L1"/>
    <mergeCell ref="B3:D3"/>
    <mergeCell ref="F3:G3"/>
    <mergeCell ref="H3:J3"/>
    <mergeCell ref="L3:L4"/>
    <mergeCell ref="O3:O4"/>
    <mergeCell ref="P3:Q3"/>
    <mergeCell ref="R3:S3"/>
    <mergeCell ref="U3:U5"/>
    <mergeCell ref="B4:B5"/>
    <mergeCell ref="C4:C5"/>
    <mergeCell ref="F4:F5"/>
    <mergeCell ref="G4:G5"/>
    <mergeCell ref="H4:H5"/>
    <mergeCell ref="I4:I5"/>
    <mergeCell ref="B6:D6"/>
    <mergeCell ref="F6:G6"/>
    <mergeCell ref="H6:I6"/>
    <mergeCell ref="M6:N6"/>
    <mergeCell ref="P6:Q6"/>
    <mergeCell ref="R6:S6"/>
    <mergeCell ref="A58:A59"/>
    <mergeCell ref="B58:D58"/>
    <mergeCell ref="E58:E59"/>
    <mergeCell ref="F58:G59"/>
    <mergeCell ref="H58:J58"/>
    <mergeCell ref="K58:K59"/>
    <mergeCell ref="B59:D59"/>
    <mergeCell ref="H59:J59"/>
    <mergeCell ref="M58:N59"/>
    <mergeCell ref="O58:O59"/>
    <mergeCell ref="P58:Q59"/>
    <mergeCell ref="R58:S58"/>
    <mergeCell ref="T58:T59"/>
    <mergeCell ref="U58:U59"/>
    <mergeCell ref="R59:S59"/>
  </mergeCells>
  <printOptions/>
  <pageMargins left="0.5905511811023623" right="0.1968503937007874" top="0.5905511811023623" bottom="0.1968503937007874" header="0.5118110236220472" footer="0.11811023622047245"/>
  <pageSetup fitToWidth="0" fitToHeight="1" horizontalDpi="600" verticalDpi="600" orientation="portrait" paperSize="9" scale="71" r:id="rId1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2020-09-18T05:36:41Z</cp:lastPrinted>
  <dcterms:created xsi:type="dcterms:W3CDTF">2008-02-29T00:33:36Z</dcterms:created>
  <dcterms:modified xsi:type="dcterms:W3CDTF">2020-09-18T05:36:44Z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