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20100" windowHeight="7605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<sst xmlns="http://schemas.openxmlformats.org/spreadsheetml/2006/main" count="456" uniqueCount="153">
  <si>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</si>
  <si>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</si>
  <si>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</si>
  <si>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</si>
  <si>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</si>
  <si>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</si>
  <si>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</si>
  <si>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</si>
  <si>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</si>
  <si>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</si>
  <si>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</si>
  <si>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</si>
  <si>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</si>
  <si>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</si>
  <si>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</si>
  <si>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</si>
  <si>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</si>
  <si>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</si>
  <si>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</si>
  <si>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</si>
  <si>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</si>
  <si>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</si>
  <si>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</si>
  <si>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</si>
  <si>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</si>
  <si>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</si>
  <si>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</si>
  <si>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</si>
  <si>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</si>
  <si>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</si>
  <si>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</si>
  <si>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</si>
  <si>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</si>
  <si>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</si>
  <si>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</si>
  <si>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</si>
  <si>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</si>
  <si>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</si>
  <si>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</si>
  <si>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</si>
  <si>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</si>
  <si>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</si>
  <si>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</si>
  <si>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</si>
  <si>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</si>
  <si>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</si>
  <si>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</si>
  <si>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</si>
  <si>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</si>
  <si>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</si>
  <si>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</si>
  <si>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</si>
  <si>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</si>
  <si>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</si>
  <si>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</si>
  <si>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</si>
  <si>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</si>
  <si>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</si>
  <si>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</si>
  <si>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</si>
  <si>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</si>
  <si>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</si>
  <si>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</si>
  <si>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</si>
  <si>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</si>
  <si>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</si>
  <si>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</si>
  <si>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</si>
  <si>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</si>
  <si>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</si>
  <si>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</si>
  <si>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</si>
  <si>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</si>
  <si>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</si>
  <si>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</si>
  <si>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</si>
  <si>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</si>
  <si>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</si>
  <si>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</si>
  <si>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</si>
  <si>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</si>
  <si>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</si>
  <si>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</si>
  <si>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</si>
  <si>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</si>
  <si>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</si>
  <si>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</si>
  <si>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</si>
  <si>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</si>
  <si>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</si>
  <si>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</si>
  <si>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</si>
  <si>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</si>
  <si>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</si>
  <si>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</si>
  <si>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</si>
  <si>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</si>
  <si>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</si>
  <si>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</si>
  <si>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</si>
  <si>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</si>
  <si>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</si>
  <si>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</si>
  <si>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２６年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</si>
  <si>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</si>
  <si>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</si>
  <si>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</si>
  <si>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</si>
  <si>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</si>
  <si>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</si>
  <si>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</si>
  <si>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</si>
  <si>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</si>
  <si>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</si>
  <si>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</si>
  <si>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</si>
  <si>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</si>
  <si>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</si>
  <si>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</si>
  <si>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</si>
  <si>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</si>
  <si>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</si>
  <si>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２月</t>
  </si>
  <si>
    <t>２８年１月</t>
  </si>
  <si>
    <t>２７年</t>
  </si>
  <si>
    <t>２８年</t>
  </si>
  <si>
    <t>２９年１月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</si>
  <si>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</si>
  <si>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</si>
  <si>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</si>
  <si>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</si>
  <si>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</si>
  <si>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</si>
  <si>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</si>
  <si>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平成３０年３月２６日</t>
  </si>
  <si>
    <t>平  成  ３０  年 　１　 月 分</t>
  </si>
  <si>
    <t>３０年１月</t>
  </si>
  <si>
    <t>平成３０年１月の鉱工業指数</t>
  </si>
  <si>
    <t>化学・石油製品工業</t>
  </si>
  <si>
    <t>電気・情報通信機械工業</t>
  </si>
  <si>
    <t>電子部品・デバイス工業</t>
  </si>
  <si>
    <t>輸送機械工業</t>
  </si>
  <si>
    <t>鉱業</t>
  </si>
  <si>
    <t>はん用・生産用・業務用機械工業</t>
  </si>
  <si>
    <t>食料品工業</t>
  </si>
  <si>
    <t>プラスチック製品工業</t>
  </si>
  <si>
    <t>その他工業</t>
  </si>
  <si>
    <t>　　平成３０年１月分</t>
  </si>
  <si>
    <t>２月</t>
  </si>
  <si>
    <t>３０年１月</t>
  </si>
  <si>
    <t>２８年１月</t>
  </si>
  <si>
    <t>２８年</t>
  </si>
  <si>
    <t>平成２６年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</si>
</sst>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187" fontId="0" fillId="0" borderId="53" xfId="0" applyNumberFormat="1" applyBorder="1" applyAlignment="1">
      <alignment horizontal="right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2" fillId="0" borderId="60" xfId="0" applyNumberFormat="1" applyFont="1" applyFill="1" applyBorder="1" applyAlignment="1">
      <alignment horizontal="center" vertical="center"/>
    </xf>
    <xf numFmtId="181" fontId="2" fillId="0" borderId="61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60" xfId="0" applyNumberFormat="1" applyFill="1" applyBorder="1" applyAlignment="1">
      <alignment horizontal="center" vertical="center"/>
    </xf>
    <xf numFmtId="181" fontId="0" fillId="0" borderId="61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right"/>
    </xf>
    <xf numFmtId="187" fontId="0" fillId="0" borderId="54" xfId="0" applyNumberFormat="1" applyBorder="1" applyAlignment="1">
      <alignment/>
    </xf>
    <xf numFmtId="187" fontId="0" fillId="0" borderId="55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61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61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16" xfId="0" applyFont="1" applyBorder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2021781"/>
        <c:axId val="18196030"/>
      </c:lineChart>
      <c:catAx>
        <c:axId val="2021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96030"/>
        <c:crosses val="autoZero"/>
        <c:auto val="1"/>
        <c:lblOffset val="100"/>
        <c:tickLblSkip val="1"/>
        <c:noMultiLvlLbl val="0"/>
      </c:catAx>
      <c:valAx>
        <c:axId val="1819603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178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55581055"/>
        <c:axId val="30467448"/>
      </c:lineChart>
      <c:catAx>
        <c:axId val="55581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67448"/>
        <c:crossesAt val="0"/>
        <c:auto val="1"/>
        <c:lblOffset val="100"/>
        <c:tickLblSkip val="1"/>
        <c:noMultiLvlLbl val="0"/>
      </c:catAx>
      <c:valAx>
        <c:axId val="3046744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810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167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5771577"/>
        <c:axId val="51944194"/>
      </c:lineChart>
      <c:catAx>
        <c:axId val="5771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44194"/>
        <c:crossesAt val="0"/>
        <c:auto val="1"/>
        <c:lblOffset val="100"/>
        <c:tickLblSkip val="1"/>
        <c:noMultiLvlLbl val="0"/>
      </c:catAx>
      <c:valAx>
        <c:axId val="5194419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15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64844563"/>
        <c:axId val="46730156"/>
      </c:lineChart>
      <c:catAx>
        <c:axId val="64844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30156"/>
        <c:crossesAt val="40"/>
        <c:auto val="1"/>
        <c:lblOffset val="100"/>
        <c:tickLblSkip val="1"/>
        <c:noMultiLvlLbl val="0"/>
      </c:catAx>
      <c:valAx>
        <c:axId val="4673015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445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375"/>
          <c:y val="0.0962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29546543"/>
        <c:axId val="64592296"/>
      </c:lineChart>
      <c:catAx>
        <c:axId val="29546543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92296"/>
        <c:crossesAt val="70"/>
        <c:auto val="1"/>
        <c:lblOffset val="100"/>
        <c:tickLblSkip val="1"/>
        <c:noMultiLvlLbl val="0"/>
      </c:catAx>
      <c:valAx>
        <c:axId val="64592296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4654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4459753"/>
        <c:axId val="64593458"/>
      </c:lineChart>
      <c:catAx>
        <c:axId val="44459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93458"/>
        <c:crosses val="autoZero"/>
        <c:auto val="1"/>
        <c:lblOffset val="100"/>
        <c:tickLblSkip val="1"/>
        <c:noMultiLvlLbl val="0"/>
      </c:catAx>
      <c:valAx>
        <c:axId val="6459345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5975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4470211"/>
        <c:axId val="64687580"/>
      </c:barChart>
      <c:catAx>
        <c:axId val="4447021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87580"/>
        <c:crosses val="autoZero"/>
        <c:auto val="1"/>
        <c:lblOffset val="100"/>
        <c:tickLblSkip val="1"/>
        <c:noMultiLvlLbl val="0"/>
      </c:catAx>
      <c:valAx>
        <c:axId val="646875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702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45317309"/>
        <c:axId val="5202598"/>
      </c:barChart>
      <c:catAx>
        <c:axId val="453173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2598"/>
        <c:crosses val="autoZero"/>
        <c:auto val="1"/>
        <c:lblOffset val="100"/>
        <c:tickLblSkip val="1"/>
        <c:noMultiLvlLbl val="0"/>
      </c:catAx>
      <c:valAx>
        <c:axId val="52025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173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46823383"/>
        <c:axId val="18757264"/>
      </c:lineChart>
      <c:catAx>
        <c:axId val="46823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57264"/>
        <c:crossesAt val="0"/>
        <c:auto val="1"/>
        <c:lblOffset val="100"/>
        <c:tickLblSkip val="1"/>
        <c:noMultiLvlLbl val="0"/>
      </c:catAx>
      <c:valAx>
        <c:axId val="1875726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233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074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25"/>
          <c:w val="0.982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34597649"/>
        <c:axId val="42943386"/>
      </c:lineChart>
      <c:catAx>
        <c:axId val="34597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43386"/>
        <c:crossesAt val="10"/>
        <c:auto val="1"/>
        <c:lblOffset val="100"/>
        <c:tickLblSkip val="1"/>
        <c:noMultiLvlLbl val="0"/>
      </c:catAx>
      <c:valAx>
        <c:axId val="4294338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976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75"/>
          <c:y val="0.08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0946155"/>
        <c:axId val="55862212"/>
      </c:lineChart>
      <c:catAx>
        <c:axId val="50946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62212"/>
        <c:crosses val="autoZero"/>
        <c:auto val="1"/>
        <c:lblOffset val="100"/>
        <c:tickLblSkip val="1"/>
        <c:noMultiLvlLbl val="0"/>
      </c:catAx>
      <c:valAx>
        <c:axId val="5586221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46155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2997861"/>
        <c:axId val="28545294"/>
      </c:lineChart>
      <c:catAx>
        <c:axId val="32997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45294"/>
        <c:crosses val="autoZero"/>
        <c:auto val="1"/>
        <c:lblOffset val="100"/>
        <c:tickLblSkip val="1"/>
        <c:noMultiLvlLbl val="0"/>
      </c:catAx>
      <c:valAx>
        <c:axId val="2854529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97861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生産指数（季節調整済指数）は９４．２（前月比－１．３％）となり、３か月ぶりに低下した。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業種別に生産動向をみると、前月に比べ上昇した業種は「化学・石油製品工業」、「電気・情報通信機械工業」、「電子部品・デバイス工業」等の５業種で、低下した業種は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輸送機械工業」、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パルプ・紙・紙加工品工業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繊維工業」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等の９業種となっている。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出荷指数（季節調整済指数）は８６．４（前月比－４．８％）となり、３か月ぶりに低下した。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電子部品・デバイス工業」、「鉱業」等の５業種で、低下した業種は「輸送機械工業」、「繊維工業」、「パルプ・紙・紙加工品工業」等の９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在庫指数（季節調整済指数）は９８．８（前月比＋６．５％）となり、２か月ぶりに上昇した。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業種別に在庫動向をみると、前月に比べ上昇した業種は「はん用・生産用・業務用機械工業」、「窯業・土石製品工業」、「化学・石油製品工業」などで、低下した業種は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「食料品工業」、「プラスチック製品工業」、「その他工業」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15350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平成３０年２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月は前月比＋９．０％の上昇、３月は同－２．７％の低下見込みとなっている。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162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3629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58">
      <selection activeCell="E79" sqref="E79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17" t="s">
        <v>134</v>
      </c>
      <c r="M2" s="217"/>
      <c r="N2" s="217"/>
    </row>
    <row r="3" spans="2:14" ht="14.25">
      <c r="B3" s="15"/>
      <c r="L3" s="218" t="s">
        <v>51</v>
      </c>
      <c r="M3" s="218"/>
      <c r="N3" s="218"/>
    </row>
    <row r="7" spans="2:14" ht="27" customHeight="1">
      <c r="B7" s="222" t="s">
        <v>42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48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4" t="s">
        <v>99</v>
      </c>
      <c r="F12" s="225"/>
      <c r="G12" s="225"/>
      <c r="H12" s="225"/>
      <c r="I12" s="225"/>
      <c r="J12" s="225"/>
      <c r="K12" s="225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3" t="s">
        <v>135</v>
      </c>
      <c r="E19" s="223"/>
      <c r="F19" s="223"/>
      <c r="G19" s="223"/>
      <c r="H19" s="223"/>
      <c r="I19" s="223"/>
      <c r="J19" s="223"/>
      <c r="K19" s="223"/>
      <c r="L19" s="223"/>
      <c r="M19" s="163"/>
    </row>
    <row r="20" spans="6:9" ht="13.5">
      <c r="F20" t="s">
        <v>132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33</v>
      </c>
      <c r="G25" s="102"/>
      <c r="H25" s="1"/>
      <c r="I25" s="1"/>
      <c r="L25" t="s">
        <v>61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16</v>
      </c>
      <c r="I59" s="135"/>
      <c r="J59" s="135"/>
    </row>
    <row r="62" spans="2:10" ht="13.5">
      <c r="B62" t="s">
        <v>7</v>
      </c>
      <c r="J62" t="s">
        <v>62</v>
      </c>
    </row>
    <row r="64" spans="2:14" ht="13.5">
      <c r="B64" s="2"/>
      <c r="C64" s="219" t="s">
        <v>1</v>
      </c>
      <c r="D64" s="220"/>
      <c r="E64" s="220"/>
      <c r="F64" s="221"/>
      <c r="G64" s="219" t="s">
        <v>5</v>
      </c>
      <c r="H64" s="220"/>
      <c r="I64" s="220"/>
      <c r="J64" s="221"/>
      <c r="K64" s="219" t="s">
        <v>6</v>
      </c>
      <c r="L64" s="220"/>
      <c r="M64" s="220"/>
      <c r="N64" s="221"/>
    </row>
    <row r="65" spans="2:14" ht="13.5">
      <c r="B65" s="3" t="s">
        <v>0</v>
      </c>
      <c r="C65" s="164" t="s">
        <v>96</v>
      </c>
      <c r="D65" s="10" t="s">
        <v>2</v>
      </c>
      <c r="E65" s="9" t="s">
        <v>95</v>
      </c>
      <c r="F65" s="167" t="s">
        <v>97</v>
      </c>
      <c r="G65" s="164" t="s">
        <v>96</v>
      </c>
      <c r="H65" s="95" t="s">
        <v>2</v>
      </c>
      <c r="I65" s="103" t="s">
        <v>95</v>
      </c>
      <c r="J65" s="167" t="s">
        <v>97</v>
      </c>
      <c r="K65" s="164" t="s">
        <v>96</v>
      </c>
      <c r="L65" s="10" t="s">
        <v>2</v>
      </c>
      <c r="M65" s="9" t="s">
        <v>95</v>
      </c>
      <c r="N65" s="167" t="s">
        <v>97</v>
      </c>
    </row>
    <row r="66" spans="2:14" ht="13.5">
      <c r="B66" s="5"/>
      <c r="C66" s="8"/>
      <c r="D66" s="166" t="s">
        <v>92</v>
      </c>
      <c r="E66" s="18"/>
      <c r="F66" s="168" t="s">
        <v>98</v>
      </c>
      <c r="G66" s="104"/>
      <c r="H66" s="169" t="s">
        <v>92</v>
      </c>
      <c r="I66" s="18"/>
      <c r="J66" s="168" t="s">
        <v>98</v>
      </c>
      <c r="K66" s="8"/>
      <c r="L66" s="166" t="s">
        <v>92</v>
      </c>
      <c r="M66" s="18"/>
      <c r="N66" s="168" t="s">
        <v>98</v>
      </c>
    </row>
    <row r="67" spans="2:14" ht="13.5">
      <c r="B67" s="156" t="s">
        <v>103</v>
      </c>
      <c r="C67" s="157" t="s">
        <v>43</v>
      </c>
      <c r="D67" s="157" t="s">
        <v>43</v>
      </c>
      <c r="E67" s="153">
        <v>96.6</v>
      </c>
      <c r="F67" s="132">
        <v>-0.7</v>
      </c>
      <c r="G67" s="157" t="s">
        <v>43</v>
      </c>
      <c r="H67" s="157" t="s">
        <v>43</v>
      </c>
      <c r="I67" s="70">
        <v>93.5</v>
      </c>
      <c r="J67" s="132">
        <v>-2.1</v>
      </c>
      <c r="K67" s="157" t="s">
        <v>43</v>
      </c>
      <c r="L67" s="157" t="s">
        <v>43</v>
      </c>
      <c r="M67" s="70">
        <v>93.7</v>
      </c>
      <c r="N67" s="132">
        <v>-9.9</v>
      </c>
    </row>
    <row r="68" spans="2:14" ht="13.5">
      <c r="B68" s="156" t="s">
        <v>124</v>
      </c>
      <c r="C68" s="157" t="s">
        <v>43</v>
      </c>
      <c r="D68" s="157" t="s">
        <v>43</v>
      </c>
      <c r="E68" s="153">
        <v>99.6</v>
      </c>
      <c r="F68" s="132">
        <v>3.1</v>
      </c>
      <c r="G68" s="157" t="s">
        <v>43</v>
      </c>
      <c r="H68" s="157" t="s">
        <v>43</v>
      </c>
      <c r="I68" s="70">
        <v>93.1</v>
      </c>
      <c r="J68" s="132">
        <v>-0.4</v>
      </c>
      <c r="K68" s="157" t="s">
        <v>43</v>
      </c>
      <c r="L68" s="157" t="s">
        <v>43</v>
      </c>
      <c r="M68" s="70">
        <v>95.8</v>
      </c>
      <c r="N68" s="132">
        <v>2.2</v>
      </c>
    </row>
    <row r="69" spans="2:14" ht="13.5">
      <c r="B69" s="156" t="s">
        <v>125</v>
      </c>
      <c r="C69" s="157" t="s">
        <v>43</v>
      </c>
      <c r="D69" s="157" t="s">
        <v>43</v>
      </c>
      <c r="E69" s="153">
        <v>97.1</v>
      </c>
      <c r="F69" s="132">
        <v>-2.5</v>
      </c>
      <c r="G69" s="157" t="s">
        <v>43</v>
      </c>
      <c r="H69" s="157" t="s">
        <v>43</v>
      </c>
      <c r="I69" s="70">
        <v>91.8</v>
      </c>
      <c r="J69" s="132">
        <v>-1.4</v>
      </c>
      <c r="K69" s="157" t="s">
        <v>43</v>
      </c>
      <c r="L69" s="157" t="s">
        <v>43</v>
      </c>
      <c r="M69" s="70">
        <v>93.9</v>
      </c>
      <c r="N69" s="132">
        <v>-2</v>
      </c>
    </row>
    <row r="70" spans="2:17" ht="13.5">
      <c r="B70" s="156" t="s">
        <v>123</v>
      </c>
      <c r="C70" s="141">
        <v>96.9</v>
      </c>
      <c r="D70" s="132">
        <v>1</v>
      </c>
      <c r="E70" s="152">
        <v>91.3</v>
      </c>
      <c r="F70" s="143"/>
      <c r="G70" s="141">
        <v>89.5</v>
      </c>
      <c r="H70" s="132">
        <v>3.200000000000003</v>
      </c>
      <c r="I70" s="153">
        <v>85.9</v>
      </c>
      <c r="J70" s="132"/>
      <c r="K70" s="141">
        <v>96.5</v>
      </c>
      <c r="L70" s="132">
        <v>1.7000000000000028</v>
      </c>
      <c r="M70" s="153">
        <v>102.3</v>
      </c>
      <c r="N70" s="132"/>
      <c r="O70" s="172"/>
      <c r="P70" s="55"/>
      <c r="Q70" s="55"/>
    </row>
    <row r="71" spans="2:14" ht="13.5">
      <c r="B71" s="156" t="s">
        <v>122</v>
      </c>
      <c r="C71" s="141">
        <v>98.8</v>
      </c>
      <c r="D71" s="132">
        <v>1.8999999999999915</v>
      </c>
      <c r="E71" s="152">
        <v>96</v>
      </c>
      <c r="F71" s="143"/>
      <c r="G71" s="141">
        <v>92.2</v>
      </c>
      <c r="H71" s="132">
        <v>2.700000000000003</v>
      </c>
      <c r="I71" s="153">
        <v>94.5</v>
      </c>
      <c r="J71" s="132"/>
      <c r="K71" s="141">
        <v>94.2</v>
      </c>
      <c r="L71" s="132">
        <v>-2.299999999999997</v>
      </c>
      <c r="M71" s="153">
        <v>95.6</v>
      </c>
      <c r="N71" s="132"/>
    </row>
    <row r="72" spans="2:14" ht="13.5">
      <c r="B72" s="156" t="s">
        <v>104</v>
      </c>
      <c r="C72" s="141">
        <v>96.6</v>
      </c>
      <c r="D72" s="132">
        <v>-2.200000000000003</v>
      </c>
      <c r="E72" s="152">
        <v>99.3</v>
      </c>
      <c r="F72" s="151">
        <v>-5.5</v>
      </c>
      <c r="G72" s="141">
        <v>92</v>
      </c>
      <c r="H72" s="132">
        <v>-0.20000000000000284</v>
      </c>
      <c r="I72" s="153">
        <v>99</v>
      </c>
      <c r="J72" s="132">
        <v>-4.299999999999997</v>
      </c>
      <c r="K72" s="141">
        <v>92.5</v>
      </c>
      <c r="L72" s="132">
        <v>-1.7000000000000028</v>
      </c>
      <c r="M72" s="153">
        <v>88.3</v>
      </c>
      <c r="N72" s="132">
        <v>-1.7000000000000028</v>
      </c>
    </row>
    <row r="73" spans="2:14" ht="13.5">
      <c r="B73" s="156" t="s">
        <v>105</v>
      </c>
      <c r="C73" s="141">
        <v>98.9</v>
      </c>
      <c r="D73" s="132">
        <v>2.3000000000000114</v>
      </c>
      <c r="E73" s="152">
        <v>94.9</v>
      </c>
      <c r="F73" s="151">
        <v>-3.5999999999999943</v>
      </c>
      <c r="G73" s="141">
        <v>92.9</v>
      </c>
      <c r="H73" s="132">
        <v>0.9000000000000057</v>
      </c>
      <c r="I73" s="153">
        <v>88.7</v>
      </c>
      <c r="J73" s="132">
        <v>-3.5</v>
      </c>
      <c r="K73" s="141">
        <v>92.4</v>
      </c>
      <c r="L73" s="132">
        <v>-0.09999999999999432</v>
      </c>
      <c r="M73" s="153">
        <v>89.7</v>
      </c>
      <c r="N73" s="132">
        <v>-5.079365079365076</v>
      </c>
    </row>
    <row r="74" spans="2:14" ht="13.5">
      <c r="B74" s="156" t="s">
        <v>106</v>
      </c>
      <c r="C74" s="141">
        <v>92.2</v>
      </c>
      <c r="D74" s="132">
        <v>-6.700000000000003</v>
      </c>
      <c r="E74" s="152">
        <v>89.4</v>
      </c>
      <c r="F74" s="151">
        <v>-11.099999999999994</v>
      </c>
      <c r="G74" s="141">
        <v>88.7</v>
      </c>
      <c r="H74" s="132">
        <v>-4.200000000000003</v>
      </c>
      <c r="I74" s="153">
        <v>83.6</v>
      </c>
      <c r="J74" s="132">
        <v>-6.900000000000006</v>
      </c>
      <c r="K74" s="141">
        <v>92.8</v>
      </c>
      <c r="L74" s="132">
        <v>0.3999999999999915</v>
      </c>
      <c r="M74" s="153">
        <v>90.9</v>
      </c>
      <c r="N74" s="132">
        <v>-7.995951417004041</v>
      </c>
    </row>
    <row r="75" spans="2:14" ht="13.5">
      <c r="B75" s="156" t="s">
        <v>107</v>
      </c>
      <c r="C75" s="141">
        <v>96.1</v>
      </c>
      <c r="D75" s="132">
        <v>3.8999999999999915</v>
      </c>
      <c r="E75" s="152">
        <v>100.2</v>
      </c>
      <c r="F75" s="151">
        <v>-7</v>
      </c>
      <c r="G75" s="141">
        <v>89</v>
      </c>
      <c r="H75" s="132">
        <v>0.29999999999999716</v>
      </c>
      <c r="I75" s="153">
        <v>88.8</v>
      </c>
      <c r="J75" s="132">
        <v>-8.600000000000009</v>
      </c>
      <c r="K75" s="141">
        <v>93</v>
      </c>
      <c r="L75" s="132">
        <v>0.20000000000000284</v>
      </c>
      <c r="M75" s="153">
        <v>91.2</v>
      </c>
      <c r="N75" s="132">
        <v>-4.201680672268907</v>
      </c>
    </row>
    <row r="76" spans="2:14" ht="13.5">
      <c r="B76" s="156" t="s">
        <v>108</v>
      </c>
      <c r="C76" s="141">
        <v>99.7</v>
      </c>
      <c r="D76" s="132">
        <v>3.6000000000000085</v>
      </c>
      <c r="E76" s="152">
        <v>103.8</v>
      </c>
      <c r="F76" s="151">
        <v>-1.2000000000000028</v>
      </c>
      <c r="G76" s="141">
        <v>92.3</v>
      </c>
      <c r="H76" s="132">
        <v>3.299999999999997</v>
      </c>
      <c r="I76" s="153">
        <v>93.9</v>
      </c>
      <c r="J76" s="132">
        <v>-2.1999999999999886</v>
      </c>
      <c r="K76" s="141">
        <v>97.4</v>
      </c>
      <c r="L76" s="132">
        <v>4.400000000000006</v>
      </c>
      <c r="M76" s="153">
        <v>95.2</v>
      </c>
      <c r="N76" s="132">
        <v>0.31612223393045014</v>
      </c>
    </row>
    <row r="77" spans="2:14" ht="13.5">
      <c r="B77" s="156" t="s">
        <v>109</v>
      </c>
      <c r="C77" s="141">
        <v>98.6</v>
      </c>
      <c r="D77" s="132">
        <v>-1.1000000000000085</v>
      </c>
      <c r="E77" s="152">
        <v>94.9</v>
      </c>
      <c r="F77" s="151">
        <v>1</v>
      </c>
      <c r="G77" s="141">
        <v>94.2</v>
      </c>
      <c r="H77" s="132">
        <v>1.9000000000000057</v>
      </c>
      <c r="I77" s="153">
        <v>90.1</v>
      </c>
      <c r="J77" s="132">
        <v>3.8999999999999915</v>
      </c>
      <c r="K77" s="141">
        <v>92.4</v>
      </c>
      <c r="L77" s="132">
        <v>-5</v>
      </c>
      <c r="M77" s="153">
        <v>93.9</v>
      </c>
      <c r="N77" s="132">
        <v>-6.38085742771684</v>
      </c>
    </row>
    <row r="78" spans="2:14" ht="13.5">
      <c r="B78" s="156" t="s">
        <v>110</v>
      </c>
      <c r="C78" s="141">
        <v>96.5</v>
      </c>
      <c r="D78" s="132">
        <v>-2.0999999999999943</v>
      </c>
      <c r="E78" s="152">
        <v>97.3</v>
      </c>
      <c r="F78" s="151">
        <v>-0.7000000000000028</v>
      </c>
      <c r="G78" s="141">
        <v>91.7</v>
      </c>
      <c r="H78" s="132">
        <v>-2.5</v>
      </c>
      <c r="I78" s="153">
        <v>93.9</v>
      </c>
      <c r="J78" s="132">
        <v>2.6000000000000085</v>
      </c>
      <c r="K78" s="141">
        <v>93.1</v>
      </c>
      <c r="L78" s="132">
        <v>0.6999999999999886</v>
      </c>
      <c r="M78" s="153">
        <v>92.8</v>
      </c>
      <c r="N78" s="132">
        <v>-2.7253668763102814</v>
      </c>
    </row>
    <row r="79" spans="2:23" ht="13.5">
      <c r="B79" s="156" t="s">
        <v>111</v>
      </c>
      <c r="C79" s="152">
        <v>95.8</v>
      </c>
      <c r="D79" s="132">
        <v>-0.7000000000000028</v>
      </c>
      <c r="E79" s="152">
        <v>97.8</v>
      </c>
      <c r="F79" s="151">
        <v>-4.5</v>
      </c>
      <c r="G79" s="152">
        <v>90.7</v>
      </c>
      <c r="H79" s="132">
        <v>-1</v>
      </c>
      <c r="I79" s="153">
        <v>92.7</v>
      </c>
      <c r="J79" s="132">
        <v>-3</v>
      </c>
      <c r="K79" s="152">
        <v>94.3</v>
      </c>
      <c r="L79" s="132">
        <v>1.2000000000000028</v>
      </c>
      <c r="M79" s="153">
        <v>96.8</v>
      </c>
      <c r="N79" s="132">
        <v>-0.4115226337448618</v>
      </c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112</v>
      </c>
      <c r="C80" s="152">
        <v>99.2</v>
      </c>
      <c r="D80" s="132">
        <v>3.4000000000000057</v>
      </c>
      <c r="E80" s="152">
        <v>100.9</v>
      </c>
      <c r="F80" s="151">
        <v>6.400000000000006</v>
      </c>
      <c r="G80" s="152">
        <v>94</v>
      </c>
      <c r="H80" s="132">
        <v>3.299999999999997</v>
      </c>
      <c r="I80" s="153">
        <v>95.6</v>
      </c>
      <c r="J80" s="132">
        <v>8.099999999999994</v>
      </c>
      <c r="K80" s="152">
        <v>93.3</v>
      </c>
      <c r="L80" s="132">
        <v>-1</v>
      </c>
      <c r="M80" s="153">
        <v>93.7</v>
      </c>
      <c r="N80" s="132">
        <v>0.10683760683761595</v>
      </c>
      <c r="P80" s="171">
        <f aca="true" t="shared" si="0" ref="P80:P94">ROUND((+C80-C79)/C79*100,1)</f>
        <v>3.5</v>
      </c>
      <c r="Q80" s="171"/>
      <c r="R80" s="171"/>
      <c r="S80" s="171">
        <f aca="true" t="shared" si="1" ref="S80:S94">ROUND((+G80-G79)/G79*100,1)</f>
        <v>3.6</v>
      </c>
      <c r="T80" s="171"/>
      <c r="U80" s="171"/>
      <c r="V80" s="171">
        <f aca="true" t="shared" si="2" ref="V80:V94">ROUND((+K80-K79)/K79*100,1)</f>
        <v>-1.1</v>
      </c>
      <c r="W80" s="171"/>
    </row>
    <row r="81" spans="2:23" ht="13.5">
      <c r="B81" s="156" t="s">
        <v>113</v>
      </c>
      <c r="C81" s="152">
        <v>97.2</v>
      </c>
      <c r="D81" s="132">
        <v>-2</v>
      </c>
      <c r="E81" s="152">
        <v>99.8</v>
      </c>
      <c r="F81" s="151">
        <v>0</v>
      </c>
      <c r="G81" s="152">
        <v>92.8</v>
      </c>
      <c r="H81" s="132">
        <v>-1.2000000000000028</v>
      </c>
      <c r="I81" s="153">
        <v>94.8</v>
      </c>
      <c r="J81" s="132">
        <v>4.8999999999999915</v>
      </c>
      <c r="K81" s="152">
        <v>94.2</v>
      </c>
      <c r="L81" s="132">
        <v>0.9000000000000057</v>
      </c>
      <c r="M81" s="153">
        <v>96</v>
      </c>
      <c r="N81" s="132">
        <v>-0.5181347150259068</v>
      </c>
      <c r="P81" s="171">
        <f t="shared" si="0"/>
        <v>-2</v>
      </c>
      <c r="Q81" s="171"/>
      <c r="R81" s="171"/>
      <c r="S81" s="171">
        <f t="shared" si="1"/>
        <v>-1.3</v>
      </c>
      <c r="T81" s="171"/>
      <c r="U81" s="171"/>
      <c r="V81" s="171">
        <f t="shared" si="2"/>
        <v>1</v>
      </c>
      <c r="W81" s="171"/>
    </row>
    <row r="82" spans="2:23" ht="13.5">
      <c r="B82" s="156" t="s">
        <v>126</v>
      </c>
      <c r="C82" s="152">
        <v>96</v>
      </c>
      <c r="D82" s="132">
        <v>-1.2000000000000028</v>
      </c>
      <c r="E82" s="152">
        <v>91.2</v>
      </c>
      <c r="F82" s="151">
        <v>-0.09999999999999432</v>
      </c>
      <c r="G82" s="152">
        <v>91.8</v>
      </c>
      <c r="H82" s="132">
        <v>-1</v>
      </c>
      <c r="I82" s="153">
        <v>88.8</v>
      </c>
      <c r="J82" s="132">
        <v>2.8999999999999915</v>
      </c>
      <c r="K82" s="152">
        <v>87</v>
      </c>
      <c r="L82" s="132">
        <v>-7.200000000000003</v>
      </c>
      <c r="M82" s="153">
        <v>92.2</v>
      </c>
      <c r="N82" s="132">
        <v>-9.872922776148577</v>
      </c>
      <c r="P82" s="171">
        <f t="shared" si="0"/>
        <v>-1.2</v>
      </c>
      <c r="Q82" s="171">
        <f>ROUND((+E82-E70)/E70*100,1)</f>
        <v>-0.1</v>
      </c>
      <c r="R82" s="171"/>
      <c r="S82" s="171">
        <f t="shared" si="1"/>
        <v>-1.1</v>
      </c>
      <c r="T82" s="171">
        <f>ROUND((+I82-I70)/I70*100,1)</f>
        <v>3.4</v>
      </c>
      <c r="U82" s="171"/>
      <c r="V82" s="171">
        <f t="shared" si="2"/>
        <v>-7.6</v>
      </c>
      <c r="W82" s="171">
        <f>ROUND((+M82-M70)/M70*100,1)</f>
        <v>-9.9</v>
      </c>
    </row>
    <row r="83" spans="2:23" ht="13.5">
      <c r="B83" s="156" t="s">
        <v>89</v>
      </c>
      <c r="C83" s="152">
        <v>95.8</v>
      </c>
      <c r="D83" s="132">
        <v>-0.20000000000000284</v>
      </c>
      <c r="E83" s="152">
        <v>92</v>
      </c>
      <c r="F83" s="151">
        <v>-4</v>
      </c>
      <c r="G83" s="152">
        <v>89.4</v>
      </c>
      <c r="H83" s="132">
        <v>-2.3999999999999915</v>
      </c>
      <c r="I83" s="153">
        <v>88</v>
      </c>
      <c r="J83" s="132">
        <v>-6.5</v>
      </c>
      <c r="K83" s="152">
        <v>88.3</v>
      </c>
      <c r="L83" s="132">
        <v>1.2999999999999972</v>
      </c>
      <c r="M83" s="153">
        <v>89.6</v>
      </c>
      <c r="N83" s="132">
        <v>-6.2761506276150625</v>
      </c>
      <c r="P83" s="171">
        <f t="shared" si="0"/>
        <v>-0.2</v>
      </c>
      <c r="Q83" s="171">
        <f aca="true" t="shared" si="3" ref="Q83:Q94">ROUND((+E83-E71)/E71*100,1)</f>
        <v>-4.2</v>
      </c>
      <c r="R83" s="171"/>
      <c r="S83" s="171">
        <f t="shared" si="1"/>
        <v>-2.6</v>
      </c>
      <c r="T83" s="171">
        <f aca="true" t="shared" si="4" ref="T83:T94">ROUND((+I83-I71)/I71*100,1)</f>
        <v>-6.9</v>
      </c>
      <c r="U83" s="171"/>
      <c r="V83" s="171">
        <f t="shared" si="2"/>
        <v>1.5</v>
      </c>
      <c r="W83" s="171">
        <f aca="true" t="shared" si="5" ref="W83:W94">ROUND((+M83-M71)/M71*100,1)</f>
        <v>-6.3</v>
      </c>
    </row>
    <row r="84" spans="2:23" ht="13.5">
      <c r="B84" s="156" t="s">
        <v>104</v>
      </c>
      <c r="C84" s="132">
        <v>95.1</v>
      </c>
      <c r="D84" s="132">
        <v>-0.7000000000000028</v>
      </c>
      <c r="E84" s="152">
        <v>97.8</v>
      </c>
      <c r="F84" s="151">
        <v>-1.5</v>
      </c>
      <c r="G84" s="132">
        <v>89.5</v>
      </c>
      <c r="H84" s="132">
        <v>0.09999999999999432</v>
      </c>
      <c r="I84" s="153">
        <v>96.3</v>
      </c>
      <c r="J84" s="132">
        <v>-2.700000000000003</v>
      </c>
      <c r="K84" s="132">
        <v>88.9</v>
      </c>
      <c r="L84" s="132">
        <v>0.6000000000000085</v>
      </c>
      <c r="M84" s="153">
        <v>84.9</v>
      </c>
      <c r="N84" s="132">
        <v>-3.850509626274056</v>
      </c>
      <c r="P84" s="171">
        <f t="shared" si="0"/>
        <v>-0.7</v>
      </c>
      <c r="Q84" s="171">
        <f t="shared" si="3"/>
        <v>-1.5</v>
      </c>
      <c r="R84" s="171"/>
      <c r="S84" s="171">
        <f t="shared" si="1"/>
        <v>0.1</v>
      </c>
      <c r="T84" s="171">
        <f t="shared" si="4"/>
        <v>-2.7</v>
      </c>
      <c r="U84" s="171"/>
      <c r="V84" s="171">
        <f t="shared" si="2"/>
        <v>0.7</v>
      </c>
      <c r="W84" s="171">
        <f t="shared" si="5"/>
        <v>-3.9</v>
      </c>
    </row>
    <row r="85" spans="2:23" ht="13.5">
      <c r="B85" s="156" t="s">
        <v>105</v>
      </c>
      <c r="C85" s="132">
        <v>95.5</v>
      </c>
      <c r="D85" s="132">
        <v>0.4</v>
      </c>
      <c r="E85" s="152">
        <v>91.6</v>
      </c>
      <c r="F85" s="151">
        <v>-3.5</v>
      </c>
      <c r="G85" s="132">
        <v>92.4</v>
      </c>
      <c r="H85" s="132">
        <v>3.240223463687157</v>
      </c>
      <c r="I85" s="153">
        <v>88.1</v>
      </c>
      <c r="J85" s="132">
        <v>-0.7</v>
      </c>
      <c r="K85" s="132">
        <v>86.1</v>
      </c>
      <c r="L85" s="132">
        <v>-3.1</v>
      </c>
      <c r="M85" s="153">
        <v>83.6</v>
      </c>
      <c r="N85" s="132">
        <v>-6.8004459308807235</v>
      </c>
      <c r="P85" s="171">
        <f t="shared" si="0"/>
        <v>0.4</v>
      </c>
      <c r="Q85" s="171">
        <f t="shared" si="3"/>
        <v>-3.5</v>
      </c>
      <c r="R85" s="171"/>
      <c r="S85" s="171">
        <f t="shared" si="1"/>
        <v>3.2</v>
      </c>
      <c r="T85" s="171">
        <f t="shared" si="4"/>
        <v>-0.7</v>
      </c>
      <c r="U85" s="171"/>
      <c r="V85" s="171">
        <f t="shared" si="2"/>
        <v>-3.1</v>
      </c>
      <c r="W85" s="171">
        <f t="shared" si="5"/>
        <v>-6.8</v>
      </c>
    </row>
    <row r="86" spans="2:23" ht="13.5">
      <c r="B86" s="156" t="s">
        <v>106</v>
      </c>
      <c r="C86" s="132">
        <v>93.4</v>
      </c>
      <c r="D86" s="132">
        <v>-2.198952879581146</v>
      </c>
      <c r="E86" s="152">
        <v>91.3</v>
      </c>
      <c r="F86" s="151">
        <v>2.125279642058156</v>
      </c>
      <c r="G86" s="132">
        <v>90.4</v>
      </c>
      <c r="H86" s="132">
        <v>-2.1645021645021645</v>
      </c>
      <c r="I86" s="153">
        <v>85.9</v>
      </c>
      <c r="J86" s="132">
        <v>2.7511961722488176</v>
      </c>
      <c r="K86" s="132">
        <v>90.2</v>
      </c>
      <c r="L86" s="132">
        <v>4.761904761904772</v>
      </c>
      <c r="M86" s="153">
        <v>88.4</v>
      </c>
      <c r="N86" s="132">
        <v>-2.75027502750275</v>
      </c>
      <c r="P86" s="171">
        <f t="shared" si="0"/>
        <v>-2.2</v>
      </c>
      <c r="Q86" s="171">
        <f t="shared" si="3"/>
        <v>2.1</v>
      </c>
      <c r="R86" s="171"/>
      <c r="S86" s="171">
        <f t="shared" si="1"/>
        <v>-2.2</v>
      </c>
      <c r="T86" s="171">
        <f t="shared" si="4"/>
        <v>2.8</v>
      </c>
      <c r="U86" s="171"/>
      <c r="V86" s="171">
        <f t="shared" si="2"/>
        <v>4.8</v>
      </c>
      <c r="W86" s="171">
        <f t="shared" si="5"/>
        <v>-2.8</v>
      </c>
    </row>
    <row r="87" spans="2:23" ht="13.5">
      <c r="B87" s="156" t="s">
        <v>107</v>
      </c>
      <c r="C87" s="132">
        <v>94.3</v>
      </c>
      <c r="D87" s="132">
        <v>0.9635974304068431</v>
      </c>
      <c r="E87" s="152">
        <v>98.3</v>
      </c>
      <c r="F87" s="151">
        <v>-1.896207584830345</v>
      </c>
      <c r="G87" s="132">
        <v>92.3</v>
      </c>
      <c r="H87" s="132">
        <v>2.101769911504415</v>
      </c>
      <c r="I87" s="153">
        <v>92</v>
      </c>
      <c r="J87" s="132">
        <v>3.603603603603607</v>
      </c>
      <c r="K87" s="132">
        <v>86.3</v>
      </c>
      <c r="L87" s="132">
        <v>-4.323725055432378</v>
      </c>
      <c r="M87" s="153">
        <v>84.6</v>
      </c>
      <c r="N87" s="132">
        <v>-7.236842105263166</v>
      </c>
      <c r="P87" s="171">
        <f t="shared" si="0"/>
        <v>1</v>
      </c>
      <c r="Q87" s="171">
        <f t="shared" si="3"/>
        <v>-1.9</v>
      </c>
      <c r="R87" s="171"/>
      <c r="S87" s="171">
        <f t="shared" si="1"/>
        <v>2.1</v>
      </c>
      <c r="T87" s="171">
        <f t="shared" si="4"/>
        <v>3.6</v>
      </c>
      <c r="U87" s="171"/>
      <c r="V87" s="171">
        <f t="shared" si="2"/>
        <v>-4.3</v>
      </c>
      <c r="W87" s="171">
        <f t="shared" si="5"/>
        <v>-7.2</v>
      </c>
    </row>
    <row r="88" spans="2:23" ht="13.5">
      <c r="B88" s="156" t="s">
        <v>108</v>
      </c>
      <c r="C88" s="132">
        <v>91.3</v>
      </c>
      <c r="D88" s="132">
        <v>-3.181336161187699</v>
      </c>
      <c r="E88" s="152">
        <v>95.1</v>
      </c>
      <c r="F88" s="151">
        <v>-8.381502890173413</v>
      </c>
      <c r="G88" s="132">
        <v>87.2</v>
      </c>
      <c r="H88" s="132">
        <v>-5.525460455037914</v>
      </c>
      <c r="I88" s="153">
        <v>88.7</v>
      </c>
      <c r="J88" s="132">
        <v>-5.537806176783815</v>
      </c>
      <c r="K88" s="132">
        <v>89.3</v>
      </c>
      <c r="L88" s="132">
        <v>3.476245654692932</v>
      </c>
      <c r="M88" s="153">
        <v>87.3</v>
      </c>
      <c r="N88" s="132">
        <v>-8.298319327731098</v>
      </c>
      <c r="P88" s="171">
        <f t="shared" si="0"/>
        <v>-3.2</v>
      </c>
      <c r="Q88" s="171">
        <f t="shared" si="3"/>
        <v>-8.4</v>
      </c>
      <c r="R88" s="171"/>
      <c r="S88" s="171">
        <f t="shared" si="1"/>
        <v>-5.5</v>
      </c>
      <c r="T88" s="171">
        <f t="shared" si="4"/>
        <v>-5.5</v>
      </c>
      <c r="U88" s="171"/>
      <c r="V88" s="171">
        <f t="shared" si="2"/>
        <v>3.5</v>
      </c>
      <c r="W88" s="171">
        <f t="shared" si="5"/>
        <v>-8.3</v>
      </c>
    </row>
    <row r="89" spans="2:23" ht="13.5">
      <c r="B89" s="156" t="s">
        <v>109</v>
      </c>
      <c r="C89" s="132">
        <v>92.7</v>
      </c>
      <c r="D89" s="132">
        <v>1.5</v>
      </c>
      <c r="E89" s="152">
        <v>89.2</v>
      </c>
      <c r="F89" s="151">
        <v>-6</v>
      </c>
      <c r="G89" s="132">
        <v>86.7</v>
      </c>
      <c r="H89" s="132">
        <v>-0.6</v>
      </c>
      <c r="I89" s="153">
        <v>82.9</v>
      </c>
      <c r="J89" s="132">
        <v>-8</v>
      </c>
      <c r="K89" s="132">
        <v>88.1</v>
      </c>
      <c r="L89" s="132">
        <v>-1.3</v>
      </c>
      <c r="M89" s="153">
        <v>89.5</v>
      </c>
      <c r="N89" s="132">
        <v>-4.7</v>
      </c>
      <c r="P89" s="171">
        <f t="shared" si="0"/>
        <v>1.5</v>
      </c>
      <c r="Q89" s="171">
        <f t="shared" si="3"/>
        <v>-6</v>
      </c>
      <c r="R89" s="171"/>
      <c r="S89" s="171">
        <f t="shared" si="1"/>
        <v>-0.6</v>
      </c>
      <c r="T89" s="171">
        <f t="shared" si="4"/>
        <v>-8</v>
      </c>
      <c r="U89" s="171"/>
      <c r="V89" s="171">
        <f t="shared" si="2"/>
        <v>-1.3</v>
      </c>
      <c r="W89" s="171">
        <f t="shared" si="5"/>
        <v>-4.7</v>
      </c>
    </row>
    <row r="90" spans="2:23" ht="13.5">
      <c r="B90" s="156" t="s">
        <v>110</v>
      </c>
      <c r="C90" s="132">
        <v>93.6</v>
      </c>
      <c r="D90" s="132">
        <v>1</v>
      </c>
      <c r="E90" s="152">
        <v>94.3</v>
      </c>
      <c r="F90" s="151">
        <v>-3.1</v>
      </c>
      <c r="G90" s="132">
        <v>86.1</v>
      </c>
      <c r="H90" s="132">
        <v>-0.7</v>
      </c>
      <c r="I90" s="153">
        <v>88</v>
      </c>
      <c r="J90" s="132">
        <v>-6.3</v>
      </c>
      <c r="K90" s="132">
        <v>91.5</v>
      </c>
      <c r="L90" s="132">
        <v>3.9</v>
      </c>
      <c r="M90" s="153">
        <v>91.2</v>
      </c>
      <c r="N90" s="132">
        <v>-1.7</v>
      </c>
      <c r="P90" s="171">
        <f t="shared" si="0"/>
        <v>1</v>
      </c>
      <c r="Q90" s="171">
        <f t="shared" si="3"/>
        <v>-3.1</v>
      </c>
      <c r="R90" s="171"/>
      <c r="S90" s="171">
        <f t="shared" si="1"/>
        <v>-0.7</v>
      </c>
      <c r="T90" s="171">
        <f t="shared" si="4"/>
        <v>-6.3</v>
      </c>
      <c r="U90" s="171"/>
      <c r="V90" s="171">
        <f t="shared" si="2"/>
        <v>3.9</v>
      </c>
      <c r="W90" s="171">
        <f t="shared" si="5"/>
        <v>-1.7</v>
      </c>
    </row>
    <row r="91" spans="2:23" ht="13.5">
      <c r="B91" s="156" t="s">
        <v>111</v>
      </c>
      <c r="C91" s="141">
        <v>92.1</v>
      </c>
      <c r="D91" s="132">
        <v>-1.6</v>
      </c>
      <c r="E91" s="152">
        <v>94.8</v>
      </c>
      <c r="F91" s="151">
        <v>-3.1</v>
      </c>
      <c r="G91" s="141">
        <v>83.9</v>
      </c>
      <c r="H91" s="132">
        <v>-2.6</v>
      </c>
      <c r="I91" s="153">
        <v>86.4</v>
      </c>
      <c r="J91" s="132">
        <v>-6.8</v>
      </c>
      <c r="K91" s="141">
        <v>92.9</v>
      </c>
      <c r="L91" s="132">
        <v>1.5</v>
      </c>
      <c r="M91" s="153">
        <v>95.3</v>
      </c>
      <c r="N91" s="132">
        <v>-1.5</v>
      </c>
      <c r="P91" s="171">
        <f t="shared" si="0"/>
        <v>-1.6</v>
      </c>
      <c r="Q91" s="171">
        <f t="shared" si="3"/>
        <v>-3.1</v>
      </c>
      <c r="R91" s="171"/>
      <c r="S91" s="171">
        <f t="shared" si="1"/>
        <v>-2.6</v>
      </c>
      <c r="T91" s="171">
        <f t="shared" si="4"/>
        <v>-6.8</v>
      </c>
      <c r="U91" s="171"/>
      <c r="V91" s="171">
        <f t="shared" si="2"/>
        <v>1.5</v>
      </c>
      <c r="W91" s="171">
        <f t="shared" si="5"/>
        <v>-1.5</v>
      </c>
    </row>
    <row r="92" spans="2:23" ht="13.5">
      <c r="B92" s="156" t="s">
        <v>112</v>
      </c>
      <c r="C92" s="141">
        <v>93.6</v>
      </c>
      <c r="D92" s="132">
        <v>1.6</v>
      </c>
      <c r="E92" s="152">
        <v>95.2</v>
      </c>
      <c r="F92" s="151">
        <v>-5.6</v>
      </c>
      <c r="G92" s="141">
        <v>86.8</v>
      </c>
      <c r="H92" s="132">
        <v>3.5</v>
      </c>
      <c r="I92" s="153">
        <v>88.3</v>
      </c>
      <c r="J92" s="132">
        <v>-7.6</v>
      </c>
      <c r="K92" s="142">
        <v>97.8</v>
      </c>
      <c r="L92" s="132">
        <v>5.3</v>
      </c>
      <c r="M92" s="153">
        <v>98.2</v>
      </c>
      <c r="N92" s="132">
        <v>4.8</v>
      </c>
      <c r="P92" s="171">
        <f t="shared" si="0"/>
        <v>1.6</v>
      </c>
      <c r="Q92" s="171">
        <f t="shared" si="3"/>
        <v>-5.6</v>
      </c>
      <c r="R92" s="171"/>
      <c r="S92" s="171">
        <f t="shared" si="1"/>
        <v>3.5</v>
      </c>
      <c r="T92" s="171">
        <f t="shared" si="4"/>
        <v>-7.6</v>
      </c>
      <c r="U92" s="171"/>
      <c r="V92" s="171">
        <f t="shared" si="2"/>
        <v>5.3</v>
      </c>
      <c r="W92" s="171">
        <f t="shared" si="5"/>
        <v>4.8</v>
      </c>
    </row>
    <row r="93" spans="2:23" ht="13.5">
      <c r="B93" s="210" t="s">
        <v>113</v>
      </c>
      <c r="C93" s="141">
        <v>95.4</v>
      </c>
      <c r="D93" s="132">
        <v>1.9</v>
      </c>
      <c r="E93" s="152">
        <v>97.8</v>
      </c>
      <c r="F93" s="151">
        <v>-2</v>
      </c>
      <c r="G93" s="141">
        <v>90.8</v>
      </c>
      <c r="H93" s="132">
        <v>4.6</v>
      </c>
      <c r="I93" s="153">
        <v>92.6</v>
      </c>
      <c r="J93" s="132">
        <v>-2.3</v>
      </c>
      <c r="K93" s="142">
        <v>92.8</v>
      </c>
      <c r="L93" s="132">
        <v>-5.1</v>
      </c>
      <c r="M93" s="153">
        <v>94.6</v>
      </c>
      <c r="N93" s="132">
        <v>-1.5</v>
      </c>
      <c r="P93" s="171">
        <f t="shared" si="0"/>
        <v>1.9</v>
      </c>
      <c r="Q93" s="171">
        <f t="shared" si="3"/>
        <v>-2</v>
      </c>
      <c r="R93" s="171"/>
      <c r="S93" s="171">
        <f t="shared" si="1"/>
        <v>4.6</v>
      </c>
      <c r="T93" s="171">
        <f t="shared" si="4"/>
        <v>-2.3</v>
      </c>
      <c r="U93" s="171"/>
      <c r="V93" s="171">
        <f t="shared" si="2"/>
        <v>-5.1</v>
      </c>
      <c r="W93" s="171">
        <f t="shared" si="5"/>
        <v>-1.5</v>
      </c>
    </row>
    <row r="94" spans="2:23" ht="13.5">
      <c r="B94" s="210" t="s">
        <v>136</v>
      </c>
      <c r="C94" s="161">
        <v>94.2</v>
      </c>
      <c r="D94" s="212">
        <v>-1.3</v>
      </c>
      <c r="E94" s="138">
        <v>90.2</v>
      </c>
      <c r="F94" s="151">
        <v>-1.1</v>
      </c>
      <c r="G94" s="160">
        <v>86.4</v>
      </c>
      <c r="H94" s="132">
        <v>-4.8</v>
      </c>
      <c r="I94" s="138">
        <v>84.2</v>
      </c>
      <c r="J94" s="132">
        <v>-5.2</v>
      </c>
      <c r="K94" s="161">
        <v>98.8</v>
      </c>
      <c r="L94" s="132">
        <v>6.5</v>
      </c>
      <c r="M94" s="138">
        <v>104.7</v>
      </c>
      <c r="N94" s="132">
        <v>13.6</v>
      </c>
      <c r="P94" s="171">
        <f t="shared" si="0"/>
        <v>-1.3</v>
      </c>
      <c r="Q94" s="171">
        <f t="shared" si="3"/>
        <v>-1.1</v>
      </c>
      <c r="R94" s="171"/>
      <c r="S94" s="171">
        <f t="shared" si="1"/>
        <v>-4.8</v>
      </c>
      <c r="T94" s="171">
        <f t="shared" si="4"/>
        <v>-5.2</v>
      </c>
      <c r="U94" s="171"/>
      <c r="V94" s="171">
        <f t="shared" si="2"/>
        <v>6.5</v>
      </c>
      <c r="W94" s="171">
        <f t="shared" si="5"/>
        <v>13.6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2" ht="27" customHeight="1">
      <c r="B2" s="40" t="s">
        <v>137</v>
      </c>
      <c r="G2" s="99"/>
      <c r="K2" s="77"/>
      <c r="L2" s="216"/>
    </row>
    <row r="3" spans="2:9" ht="14.25" thickBot="1">
      <c r="B3" s="25"/>
      <c r="C3" s="228" t="s">
        <v>63</v>
      </c>
      <c r="D3" s="228"/>
      <c r="E3" s="228"/>
      <c r="F3" s="228"/>
      <c r="G3" s="228"/>
      <c r="H3" s="228"/>
      <c r="I3" s="25"/>
    </row>
    <row r="4" spans="2:9" ht="13.5">
      <c r="B4" s="25"/>
      <c r="C4" s="229" t="s">
        <v>128</v>
      </c>
      <c r="D4" s="230"/>
      <c r="E4" s="30" t="s">
        <v>8</v>
      </c>
      <c r="F4" s="30"/>
      <c r="G4" s="242" t="s">
        <v>26</v>
      </c>
      <c r="H4" s="243"/>
      <c r="I4" s="25"/>
    </row>
    <row r="5" spans="2:9" ht="13.5">
      <c r="B5" s="25"/>
      <c r="C5" s="231"/>
      <c r="D5" s="232"/>
      <c r="E5" s="246"/>
      <c r="F5" s="244" t="s">
        <v>129</v>
      </c>
      <c r="G5" s="248"/>
      <c r="H5" s="226" t="s">
        <v>130</v>
      </c>
      <c r="I5" s="25"/>
    </row>
    <row r="6" spans="2:9" ht="14.25" thickBot="1">
      <c r="B6" s="25"/>
      <c r="C6" s="233"/>
      <c r="D6" s="234"/>
      <c r="E6" s="247"/>
      <c r="F6" s="245"/>
      <c r="G6" s="249"/>
      <c r="H6" s="227"/>
      <c r="I6" s="25"/>
    </row>
    <row r="7" spans="2:9" ht="13.5">
      <c r="B7" s="25"/>
      <c r="C7" s="235" t="s">
        <v>34</v>
      </c>
      <c r="D7" s="173" t="s">
        <v>55</v>
      </c>
      <c r="E7" s="174">
        <v>94.2</v>
      </c>
      <c r="F7" s="175">
        <v>-1.3</v>
      </c>
      <c r="G7" s="176">
        <v>90.2</v>
      </c>
      <c r="H7" s="175">
        <v>-1.1</v>
      </c>
      <c r="I7" s="25"/>
    </row>
    <row r="8" spans="2:9" ht="13.5">
      <c r="B8" s="25"/>
      <c r="C8" s="236"/>
      <c r="D8" s="177" t="s">
        <v>29</v>
      </c>
      <c r="E8" s="178">
        <v>86.4</v>
      </c>
      <c r="F8" s="179">
        <v>-4.8</v>
      </c>
      <c r="G8" s="180">
        <v>84.2</v>
      </c>
      <c r="H8" s="181">
        <v>-5.2</v>
      </c>
      <c r="I8" s="25"/>
    </row>
    <row r="9" spans="2:9" ht="14.25" thickBot="1">
      <c r="B9" s="25"/>
      <c r="C9" s="237"/>
      <c r="D9" s="182" t="s">
        <v>30</v>
      </c>
      <c r="E9" s="183">
        <v>98.8</v>
      </c>
      <c r="F9" s="184">
        <v>6.5</v>
      </c>
      <c r="G9" s="185">
        <v>104.7</v>
      </c>
      <c r="H9" s="184">
        <v>13.6</v>
      </c>
      <c r="I9" s="25"/>
    </row>
    <row r="10" spans="2:9" ht="13.5">
      <c r="B10" s="25"/>
      <c r="C10" s="238" t="s">
        <v>24</v>
      </c>
      <c r="D10" s="186" t="s">
        <v>28</v>
      </c>
      <c r="E10" s="187">
        <v>99.3</v>
      </c>
      <c r="F10" s="188">
        <v>-6.8</v>
      </c>
      <c r="G10" s="189">
        <v>95.4</v>
      </c>
      <c r="H10" s="179">
        <v>2.5</v>
      </c>
      <c r="I10" s="25"/>
    </row>
    <row r="11" spans="2:9" ht="13.5">
      <c r="B11" s="25"/>
      <c r="C11" s="239"/>
      <c r="D11" s="177" t="s">
        <v>29</v>
      </c>
      <c r="E11" s="178">
        <v>98.2</v>
      </c>
      <c r="F11" s="188">
        <v>-5.7</v>
      </c>
      <c r="G11" s="180">
        <v>93.8</v>
      </c>
      <c r="H11" s="181">
        <v>2</v>
      </c>
      <c r="I11" s="25"/>
    </row>
    <row r="12" spans="2:9" ht="14.25" thickBot="1">
      <c r="B12" s="25"/>
      <c r="C12" s="240"/>
      <c r="D12" s="190" t="s">
        <v>30</v>
      </c>
      <c r="E12" s="191">
        <v>108.9</v>
      </c>
      <c r="F12" s="192">
        <v>-0.5</v>
      </c>
      <c r="G12" s="193">
        <v>112</v>
      </c>
      <c r="H12" s="194">
        <v>1.4</v>
      </c>
      <c r="I12" s="25"/>
    </row>
    <row r="13" spans="2:10" ht="13.5">
      <c r="B13" s="25"/>
      <c r="C13" s="238" t="s">
        <v>25</v>
      </c>
      <c r="D13" s="173" t="s">
        <v>28</v>
      </c>
      <c r="E13" s="195">
        <v>104.6</v>
      </c>
      <c r="F13" s="196">
        <v>-7.6</v>
      </c>
      <c r="G13" s="176">
        <v>100.4</v>
      </c>
      <c r="H13" s="175">
        <v>-2.2</v>
      </c>
      <c r="I13" s="25"/>
      <c r="J13" s="61"/>
    </row>
    <row r="14" spans="2:10" ht="13.5">
      <c r="B14" s="25"/>
      <c r="C14" s="239"/>
      <c r="D14" s="177" t="s">
        <v>29</v>
      </c>
      <c r="E14" s="178">
        <v>110.2</v>
      </c>
      <c r="F14" s="197">
        <v>-5.5</v>
      </c>
      <c r="G14" s="180">
        <v>103.7</v>
      </c>
      <c r="H14" s="181">
        <v>-1</v>
      </c>
      <c r="I14" s="25"/>
      <c r="J14" s="61"/>
    </row>
    <row r="15" spans="2:9" ht="14.25" thickBot="1">
      <c r="B15" s="25"/>
      <c r="C15" s="240"/>
      <c r="D15" s="182" t="s">
        <v>30</v>
      </c>
      <c r="E15" s="183">
        <v>123.4</v>
      </c>
      <c r="F15" s="198">
        <v>0.8</v>
      </c>
      <c r="G15" s="185">
        <v>125.8</v>
      </c>
      <c r="H15" s="184">
        <v>9.4</v>
      </c>
      <c r="I15" s="25"/>
    </row>
    <row r="16" spans="2:9" ht="13.5">
      <c r="B16" s="25"/>
      <c r="C16" s="241" t="s">
        <v>127</v>
      </c>
      <c r="D16" s="241"/>
      <c r="E16" s="241"/>
      <c r="F16" s="241"/>
      <c r="G16" s="241"/>
      <c r="H16" s="241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19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131</v>
      </c>
      <c r="H20" s="25"/>
      <c r="I20" s="25"/>
    </row>
    <row r="21" spans="2:9" ht="13.5">
      <c r="B21" s="26" t="s">
        <v>20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21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23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22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 t="s">
        <v>133</v>
      </c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</sheetData>
  <sheetProtection/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0:C12"/>
    <mergeCell ref="C13:C1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Normal="75" zoomScaleSheetLayoutView="100" zoomScalePageLayoutView="0" workbookViewId="0" topLeftCell="A25">
      <selection activeCell="C51" sqref="C5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27</v>
      </c>
    </row>
    <row r="2" spans="2:12" ht="16.5" customHeight="1">
      <c r="B2" t="s">
        <v>12</v>
      </c>
      <c r="J2" s="77"/>
      <c r="L2" s="216"/>
    </row>
    <row r="3" ht="16.5" customHeight="1">
      <c r="B3" s="15"/>
    </row>
    <row r="4" spans="2:4" ht="18.75" customHeight="1">
      <c r="B4" s="51" t="s">
        <v>35</v>
      </c>
      <c r="D4" t="s">
        <v>102</v>
      </c>
    </row>
    <row r="5" ht="4.5" customHeight="1">
      <c r="B5" s="14"/>
    </row>
    <row r="6" ht="16.5" customHeight="1">
      <c r="B6" s="14" t="s">
        <v>14</v>
      </c>
    </row>
    <row r="7" spans="2:6" ht="15.75" customHeight="1">
      <c r="B7" s="250" t="s">
        <v>31</v>
      </c>
      <c r="C7" s="219" t="s">
        <v>101</v>
      </c>
      <c r="D7" s="221"/>
      <c r="E7" s="9" t="s">
        <v>100</v>
      </c>
      <c r="F7" s="87" t="s">
        <v>53</v>
      </c>
    </row>
    <row r="8" spans="2:6" ht="16.5" customHeight="1">
      <c r="B8" s="251"/>
      <c r="C8" s="17" t="s">
        <v>90</v>
      </c>
      <c r="D8" s="11" t="s">
        <v>91</v>
      </c>
      <c r="E8" s="18" t="s">
        <v>32</v>
      </c>
      <c r="F8" s="88"/>
    </row>
    <row r="9" spans="2:6" ht="16.5" customHeight="1">
      <c r="B9" s="49" t="s">
        <v>138</v>
      </c>
      <c r="C9" s="39">
        <v>12.4</v>
      </c>
      <c r="D9" s="39">
        <v>-3.4</v>
      </c>
      <c r="E9" s="39">
        <v>14.2</v>
      </c>
      <c r="F9" s="107">
        <v>-152.8</v>
      </c>
    </row>
    <row r="10" spans="1:6" ht="15.75" customHeight="1">
      <c r="A10" s="4"/>
      <c r="B10" s="49" t="s">
        <v>139</v>
      </c>
      <c r="C10" s="39">
        <v>11.9</v>
      </c>
      <c r="D10" s="39">
        <v>25.2</v>
      </c>
      <c r="E10" s="39">
        <v>9.5</v>
      </c>
      <c r="F10" s="107">
        <v>-12.2</v>
      </c>
    </row>
    <row r="11" spans="1:6" ht="15.75" customHeight="1">
      <c r="A11" s="4"/>
      <c r="B11" s="49" t="s">
        <v>140</v>
      </c>
      <c r="C11" s="39">
        <v>6.7</v>
      </c>
      <c r="D11" s="39">
        <v>-4.8</v>
      </c>
      <c r="E11" s="39">
        <v>-8.4</v>
      </c>
      <c r="F11" s="107">
        <v>-46.9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13</v>
      </c>
      <c r="F13" s="47"/>
    </row>
    <row r="14" spans="2:6" ht="16.5" customHeight="1">
      <c r="B14" s="250" t="s">
        <v>31</v>
      </c>
      <c r="C14" s="219" t="s">
        <v>101</v>
      </c>
      <c r="D14" s="221"/>
      <c r="E14" s="9" t="s">
        <v>100</v>
      </c>
      <c r="F14" s="108" t="s">
        <v>53</v>
      </c>
    </row>
    <row r="15" spans="2:6" ht="16.5" customHeight="1">
      <c r="B15" s="251"/>
      <c r="C15" s="17" t="s">
        <v>90</v>
      </c>
      <c r="D15" s="11" t="s">
        <v>91</v>
      </c>
      <c r="E15" s="18" t="s">
        <v>32</v>
      </c>
      <c r="F15" s="109"/>
    </row>
    <row r="16" spans="2:6" ht="16.5" customHeight="1">
      <c r="B16" s="49" t="s">
        <v>141</v>
      </c>
      <c r="C16" s="39">
        <v>-26.6</v>
      </c>
      <c r="D16" s="39">
        <v>15.9</v>
      </c>
      <c r="E16" s="39">
        <v>-2</v>
      </c>
      <c r="F16" s="207">
        <v>157.2</v>
      </c>
    </row>
    <row r="17" spans="2:6" ht="16.5" customHeight="1">
      <c r="B17" s="131" t="s">
        <v>41</v>
      </c>
      <c r="C17" s="132">
        <v>-12.1</v>
      </c>
      <c r="D17" s="132">
        <v>9.5</v>
      </c>
      <c r="E17" s="132">
        <v>2.7</v>
      </c>
      <c r="F17" s="208">
        <v>14.7</v>
      </c>
    </row>
    <row r="18" spans="2:6" ht="16.5" customHeight="1">
      <c r="B18" s="131" t="s">
        <v>40</v>
      </c>
      <c r="C18" s="132">
        <v>-9.5</v>
      </c>
      <c r="D18" s="132">
        <v>4.9</v>
      </c>
      <c r="E18" s="132">
        <v>0.6</v>
      </c>
      <c r="F18" s="139">
        <v>1.5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36</v>
      </c>
      <c r="F21" s="47"/>
    </row>
    <row r="22" spans="2:6" ht="5.25" customHeight="1">
      <c r="B22" s="14"/>
      <c r="F22" s="47"/>
    </row>
    <row r="23" spans="2:6" ht="15.75" customHeight="1">
      <c r="B23" s="14" t="s">
        <v>14</v>
      </c>
      <c r="F23" s="47"/>
    </row>
    <row r="24" spans="2:6" ht="16.5" customHeight="1">
      <c r="B24" s="250" t="s">
        <v>31</v>
      </c>
      <c r="C24" s="219" t="s">
        <v>101</v>
      </c>
      <c r="D24" s="221"/>
      <c r="E24" s="9" t="s">
        <v>100</v>
      </c>
      <c r="F24" s="108" t="s">
        <v>53</v>
      </c>
    </row>
    <row r="25" spans="2:6" ht="16.5" customHeight="1">
      <c r="B25" s="251"/>
      <c r="C25" s="17" t="s">
        <v>90</v>
      </c>
      <c r="D25" s="11" t="s">
        <v>91</v>
      </c>
      <c r="E25" s="18" t="s">
        <v>32</v>
      </c>
      <c r="F25" s="109"/>
    </row>
    <row r="26" spans="2:6" ht="16.5" customHeight="1">
      <c r="B26" s="49" t="s">
        <v>139</v>
      </c>
      <c r="C26" s="39">
        <v>7.8</v>
      </c>
      <c r="D26" s="39">
        <v>7.9</v>
      </c>
      <c r="E26" s="39">
        <v>-1.3</v>
      </c>
      <c r="F26" s="107">
        <v>-3.8</v>
      </c>
    </row>
    <row r="27" spans="2:6" ht="16.5" customHeight="1">
      <c r="B27" s="49" t="s">
        <v>140</v>
      </c>
      <c r="C27" s="39">
        <v>6.2</v>
      </c>
      <c r="D27" s="39">
        <v>-5</v>
      </c>
      <c r="E27" s="39">
        <v>-8.2</v>
      </c>
      <c r="F27" s="107">
        <v>-8.9</v>
      </c>
    </row>
    <row r="28" spans="2:6" ht="16.5" customHeight="1">
      <c r="B28" s="49" t="s">
        <v>142</v>
      </c>
      <c r="C28" s="39">
        <v>6.2</v>
      </c>
      <c r="D28" s="39">
        <v>-13.8</v>
      </c>
      <c r="E28" s="39">
        <v>0.3</v>
      </c>
      <c r="F28" s="107">
        <v>-0.3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13</v>
      </c>
      <c r="F30" s="47"/>
    </row>
    <row r="31" spans="2:6" ht="16.5" customHeight="1">
      <c r="B31" s="250" t="s">
        <v>31</v>
      </c>
      <c r="C31" s="219" t="s">
        <v>101</v>
      </c>
      <c r="D31" s="221"/>
      <c r="E31" s="9" t="s">
        <v>100</v>
      </c>
      <c r="F31" s="108" t="s">
        <v>53</v>
      </c>
    </row>
    <row r="32" spans="2:6" ht="16.5" customHeight="1">
      <c r="B32" s="251"/>
      <c r="C32" s="17" t="s">
        <v>90</v>
      </c>
      <c r="D32" s="11" t="s">
        <v>91</v>
      </c>
      <c r="E32" s="18" t="s">
        <v>32</v>
      </c>
      <c r="F32" s="109"/>
    </row>
    <row r="33" spans="2:8" ht="16.5" customHeight="1">
      <c r="B33" s="131" t="s">
        <v>141</v>
      </c>
      <c r="C33" s="209">
        <v>-24.5</v>
      </c>
      <c r="D33" s="209">
        <v>19.7</v>
      </c>
      <c r="E33" s="209">
        <v>6.4</v>
      </c>
      <c r="F33" s="211">
        <v>70.3</v>
      </c>
      <c r="G33" s="135"/>
      <c r="H33" s="135"/>
    </row>
    <row r="34" spans="2:8" ht="15.75" customHeight="1">
      <c r="B34" s="131" t="s">
        <v>40</v>
      </c>
      <c r="C34" s="132">
        <v>-21.5</v>
      </c>
      <c r="D34" s="132">
        <v>16.4</v>
      </c>
      <c r="E34" s="132">
        <v>-7.8</v>
      </c>
      <c r="F34" s="207">
        <v>0.4</v>
      </c>
      <c r="G34" s="135"/>
      <c r="H34" s="135"/>
    </row>
    <row r="35" spans="2:8" ht="16.5" customHeight="1">
      <c r="B35" s="131" t="s">
        <v>41</v>
      </c>
      <c r="C35" s="132">
        <v>-10.9</v>
      </c>
      <c r="D35" s="132">
        <v>5.9</v>
      </c>
      <c r="E35" s="132">
        <v>0.3</v>
      </c>
      <c r="F35" s="211">
        <v>2.1</v>
      </c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37</v>
      </c>
      <c r="F38" s="47"/>
    </row>
    <row r="39" spans="2:6" ht="6" customHeight="1">
      <c r="B39" s="14"/>
      <c r="F39" s="47"/>
    </row>
    <row r="40" spans="2:6" ht="16.5" customHeight="1">
      <c r="B40" s="14" t="s">
        <v>14</v>
      </c>
      <c r="F40" s="47"/>
    </row>
    <row r="41" spans="2:6" ht="16.5" customHeight="1">
      <c r="B41" s="250" t="s">
        <v>31</v>
      </c>
      <c r="C41" s="219" t="s">
        <v>101</v>
      </c>
      <c r="D41" s="221"/>
      <c r="E41" s="9" t="s">
        <v>100</v>
      </c>
      <c r="F41" s="108" t="s">
        <v>53</v>
      </c>
    </row>
    <row r="42" spans="2:6" ht="16.5" customHeight="1">
      <c r="B42" s="251"/>
      <c r="C42" s="17" t="s">
        <v>90</v>
      </c>
      <c r="D42" s="11" t="s">
        <v>91</v>
      </c>
      <c r="E42" s="18" t="s">
        <v>32</v>
      </c>
      <c r="F42" s="109"/>
    </row>
    <row r="43" spans="2:6" ht="16.5" customHeight="1">
      <c r="B43" s="131" t="s">
        <v>143</v>
      </c>
      <c r="C43" s="132">
        <v>41.3</v>
      </c>
      <c r="D43" s="132">
        <v>-13</v>
      </c>
      <c r="E43" s="132">
        <v>-19.5</v>
      </c>
      <c r="F43" s="139">
        <v>24</v>
      </c>
    </row>
    <row r="44" spans="2:6" ht="16.5" customHeight="1">
      <c r="B44" s="131" t="s">
        <v>39</v>
      </c>
      <c r="C44" s="132">
        <v>7.3</v>
      </c>
      <c r="D44" s="132">
        <v>0.8</v>
      </c>
      <c r="E44" s="132">
        <v>11.1</v>
      </c>
      <c r="F44" s="139">
        <v>4.7</v>
      </c>
    </row>
    <row r="45" spans="2:6" ht="16.5" customHeight="1">
      <c r="B45" s="131" t="s">
        <v>138</v>
      </c>
      <c r="C45" s="132">
        <v>6.1</v>
      </c>
      <c r="D45" s="132">
        <v>2.6</v>
      </c>
      <c r="E45" s="132">
        <v>15.1</v>
      </c>
      <c r="F45" s="139">
        <v>51.8</v>
      </c>
    </row>
    <row r="46" spans="2:6" ht="15.75" customHeight="1">
      <c r="B46" s="133"/>
      <c r="C46" s="133"/>
      <c r="D46" s="133"/>
      <c r="E46" s="133"/>
      <c r="F46" s="62"/>
    </row>
    <row r="47" spans="2:6" ht="15.75" customHeight="1">
      <c r="B47" s="136" t="s">
        <v>13</v>
      </c>
      <c r="C47" s="135"/>
      <c r="D47" s="135"/>
      <c r="E47" s="135"/>
      <c r="F47" s="140"/>
    </row>
    <row r="48" spans="2:6" ht="15.75" customHeight="1">
      <c r="B48" s="254" t="s">
        <v>31</v>
      </c>
      <c r="C48" s="252" t="s">
        <v>101</v>
      </c>
      <c r="D48" s="253"/>
      <c r="E48" s="170" t="s">
        <v>100</v>
      </c>
      <c r="F48" s="148" t="s">
        <v>53</v>
      </c>
    </row>
    <row r="49" spans="2:6" ht="16.5" customHeight="1">
      <c r="B49" s="255"/>
      <c r="C49" s="144" t="s">
        <v>90</v>
      </c>
      <c r="D49" s="145" t="s">
        <v>91</v>
      </c>
      <c r="E49" s="146" t="s">
        <v>32</v>
      </c>
      <c r="F49" s="149"/>
    </row>
    <row r="50" spans="2:6" ht="16.5" customHeight="1">
      <c r="B50" s="131" t="s">
        <v>144</v>
      </c>
      <c r="C50" s="132">
        <v>-28.1</v>
      </c>
      <c r="D50" s="132">
        <v>3.7</v>
      </c>
      <c r="E50" s="132">
        <v>-22.3</v>
      </c>
      <c r="F50" s="213">
        <v>-23.6</v>
      </c>
    </row>
    <row r="51" spans="2:6" ht="16.5" customHeight="1">
      <c r="B51" s="131" t="s">
        <v>145</v>
      </c>
      <c r="C51" s="132">
        <v>-19.6</v>
      </c>
      <c r="D51" s="132">
        <v>-1.2</v>
      </c>
      <c r="E51" s="132">
        <v>-4.9</v>
      </c>
      <c r="F51" s="213">
        <v>-9</v>
      </c>
    </row>
    <row r="52" spans="2:6" ht="16.5" customHeight="1">
      <c r="B52" s="131" t="s">
        <v>146</v>
      </c>
      <c r="C52" s="132">
        <v>-4.4</v>
      </c>
      <c r="D52" s="132">
        <v>-0.3</v>
      </c>
      <c r="E52" s="132">
        <v>2.8</v>
      </c>
      <c r="F52" s="213">
        <v>-2.9</v>
      </c>
    </row>
    <row r="53" spans="2:6" ht="16.5" customHeight="1">
      <c r="B53" s="214"/>
      <c r="C53" s="62"/>
      <c r="D53" s="62"/>
      <c r="E53" s="62"/>
      <c r="F53" s="215"/>
    </row>
    <row r="54" spans="2:6" ht="16.5" customHeight="1">
      <c r="B54" s="214"/>
      <c r="C54" s="62"/>
      <c r="D54" s="62"/>
      <c r="E54" s="62"/>
      <c r="F54" s="215"/>
    </row>
    <row r="55" spans="2:6" ht="24.75" customHeight="1">
      <c r="B55" s="135"/>
      <c r="C55" s="135"/>
      <c r="D55" s="150" t="s">
        <v>50</v>
      </c>
      <c r="E55" s="135"/>
      <c r="F55" s="137"/>
    </row>
    <row r="56" spans="2:6" ht="13.5">
      <c r="B56" s="135"/>
      <c r="C56" s="135"/>
      <c r="D56" s="135"/>
      <c r="E56" s="135"/>
      <c r="F56" s="137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5">
      <selection activeCell="B42" sqref="B42"/>
    </sheetView>
  </sheetViews>
  <sheetFormatPr defaultColWidth="9.00390625" defaultRowHeight="13.5"/>
  <cols>
    <col min="1" max="1" width="10.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86" customWidth="1"/>
    <col min="8" max="8" width="8.625" style="86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0" t="s">
        <v>38</v>
      </c>
    </row>
    <row r="2" spans="12:13" ht="17.25">
      <c r="L2" s="216">
        <v>43125</v>
      </c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116</v>
      </c>
      <c r="O16" s="22"/>
    </row>
    <row r="17" spans="1:6" ht="13.5">
      <c r="A17" s="14"/>
      <c r="F17" s="204" t="s">
        <v>115</v>
      </c>
    </row>
    <row r="18" spans="1:6" ht="13.5">
      <c r="A18" s="14"/>
      <c r="F18" t="s">
        <v>114</v>
      </c>
    </row>
    <row r="19" spans="1:5" ht="13.5">
      <c r="A19" s="14"/>
      <c r="E19" s="15" t="s">
        <v>54</v>
      </c>
    </row>
    <row r="20" ht="13.5">
      <c r="A20" s="14"/>
    </row>
    <row r="26" spans="1:13" ht="19.5" customHeight="1">
      <c r="A26" s="50" t="s">
        <v>17</v>
      </c>
      <c r="M26" s="13" t="s">
        <v>64</v>
      </c>
    </row>
    <row r="28" spans="1:13" ht="13.5">
      <c r="A28" s="2"/>
      <c r="B28" s="256" t="s">
        <v>46</v>
      </c>
      <c r="C28" s="220"/>
      <c r="D28" s="220"/>
      <c r="E28" s="221"/>
      <c r="F28" s="219" t="s">
        <v>47</v>
      </c>
      <c r="G28" s="220"/>
      <c r="H28" s="220"/>
      <c r="I28" s="221"/>
      <c r="J28" s="219" t="s">
        <v>6</v>
      </c>
      <c r="K28" s="220"/>
      <c r="L28" s="220"/>
      <c r="M28" s="221"/>
    </row>
    <row r="29" spans="1:13" ht="13.5">
      <c r="A29" s="3" t="s">
        <v>0</v>
      </c>
      <c r="B29" s="164" t="s">
        <v>94</v>
      </c>
      <c r="C29" s="10" t="s">
        <v>2</v>
      </c>
      <c r="D29" s="9" t="s">
        <v>95</v>
      </c>
      <c r="E29" s="7" t="s">
        <v>3</v>
      </c>
      <c r="F29" s="164" t="s">
        <v>94</v>
      </c>
      <c r="G29" s="95" t="s">
        <v>2</v>
      </c>
      <c r="H29" s="103" t="s">
        <v>95</v>
      </c>
      <c r="I29" s="7" t="s">
        <v>3</v>
      </c>
      <c r="J29" s="164" t="s">
        <v>94</v>
      </c>
      <c r="K29" s="10" t="s">
        <v>2</v>
      </c>
      <c r="L29" s="9" t="s">
        <v>95</v>
      </c>
      <c r="M29" s="7" t="s">
        <v>3</v>
      </c>
    </row>
    <row r="30" spans="1:13" ht="13.5">
      <c r="A30" s="5"/>
      <c r="B30" s="165" t="s">
        <v>93</v>
      </c>
      <c r="C30" s="6" t="s">
        <v>92</v>
      </c>
      <c r="D30" s="18"/>
      <c r="E30" s="8" t="s">
        <v>81</v>
      </c>
      <c r="F30" s="165" t="s">
        <v>93</v>
      </c>
      <c r="G30" s="96" t="s">
        <v>92</v>
      </c>
      <c r="H30" s="18"/>
      <c r="I30" s="8" t="s">
        <v>4</v>
      </c>
      <c r="J30" s="165" t="s">
        <v>93</v>
      </c>
      <c r="K30" s="6" t="s">
        <v>92</v>
      </c>
      <c r="L30" s="18"/>
      <c r="M30" s="8" t="s">
        <v>4</v>
      </c>
    </row>
    <row r="31" spans="1:13" ht="13.5">
      <c r="A31" s="24" t="s">
        <v>152</v>
      </c>
      <c r="B31" s="70" t="s">
        <v>43</v>
      </c>
      <c r="C31" s="70" t="s">
        <v>43</v>
      </c>
      <c r="D31" s="70">
        <v>96.6</v>
      </c>
      <c r="E31" s="70">
        <v>-0.7</v>
      </c>
      <c r="F31" s="70" t="s">
        <v>43</v>
      </c>
      <c r="G31" s="70" t="s">
        <v>43</v>
      </c>
      <c r="H31" s="70">
        <v>93.5</v>
      </c>
      <c r="I31" s="70">
        <v>-2.1</v>
      </c>
      <c r="J31" s="70" t="s">
        <v>43</v>
      </c>
      <c r="K31" s="70" t="s">
        <v>43</v>
      </c>
      <c r="L31" s="70">
        <v>93.7</v>
      </c>
      <c r="M31" s="70">
        <v>-9.9</v>
      </c>
    </row>
    <row r="32" spans="1:13" ht="13.5">
      <c r="A32" s="24" t="s">
        <v>124</v>
      </c>
      <c r="B32" s="70" t="s">
        <v>43</v>
      </c>
      <c r="C32" s="70" t="s">
        <v>43</v>
      </c>
      <c r="D32" s="70">
        <v>99.6</v>
      </c>
      <c r="E32" s="70">
        <v>3.1</v>
      </c>
      <c r="F32" s="70" t="s">
        <v>43</v>
      </c>
      <c r="G32" s="70" t="s">
        <v>43</v>
      </c>
      <c r="H32" s="70">
        <v>93.1</v>
      </c>
      <c r="I32" s="70">
        <v>-0.4</v>
      </c>
      <c r="J32" s="70" t="s">
        <v>43</v>
      </c>
      <c r="K32" s="70" t="s">
        <v>43</v>
      </c>
      <c r="L32" s="70">
        <v>95.8</v>
      </c>
      <c r="M32" s="70">
        <v>2.2</v>
      </c>
    </row>
    <row r="33" spans="1:13" ht="13.5">
      <c r="A33" s="24" t="s">
        <v>151</v>
      </c>
      <c r="B33" s="70" t="s">
        <v>43</v>
      </c>
      <c r="C33" s="70" t="s">
        <v>43</v>
      </c>
      <c r="D33" s="70">
        <v>97.1</v>
      </c>
      <c r="E33" s="70">
        <v>-2.5</v>
      </c>
      <c r="F33" s="206" t="s">
        <v>117</v>
      </c>
      <c r="G33" s="70" t="s">
        <v>43</v>
      </c>
      <c r="H33" s="70">
        <v>91.8</v>
      </c>
      <c r="I33" s="70">
        <v>-1.4</v>
      </c>
      <c r="J33" s="70" t="s">
        <v>43</v>
      </c>
      <c r="K33" s="70" t="s">
        <v>43</v>
      </c>
      <c r="L33" s="70">
        <v>93.9</v>
      </c>
      <c r="M33" s="70">
        <v>-2</v>
      </c>
    </row>
    <row r="34" spans="1:15" ht="13.5">
      <c r="A34" s="24" t="s">
        <v>150</v>
      </c>
      <c r="B34" s="153">
        <v>96.9</v>
      </c>
      <c r="C34" s="153">
        <v>1</v>
      </c>
      <c r="D34" s="153">
        <v>91.3</v>
      </c>
      <c r="E34" s="153">
        <v>-5</v>
      </c>
      <c r="F34" s="269">
        <v>89.5</v>
      </c>
      <c r="G34" s="153">
        <v>3.200000000000003</v>
      </c>
      <c r="H34" s="153">
        <v>85.9</v>
      </c>
      <c r="I34" s="153">
        <v>-8</v>
      </c>
      <c r="J34" s="153">
        <v>96.5</v>
      </c>
      <c r="K34" s="153">
        <v>1.7000000000000028</v>
      </c>
      <c r="L34" s="153">
        <v>102.3</v>
      </c>
      <c r="M34" s="153">
        <v>4.099999999999994</v>
      </c>
      <c r="O34" s="55"/>
    </row>
    <row r="35" spans="1:16" ht="13.5">
      <c r="A35" s="24" t="s">
        <v>148</v>
      </c>
      <c r="B35" s="153">
        <v>98.8</v>
      </c>
      <c r="C35" s="153">
        <v>1.8999999999999915</v>
      </c>
      <c r="D35" s="153">
        <v>96</v>
      </c>
      <c r="E35" s="153">
        <v>1.5</v>
      </c>
      <c r="F35" s="205">
        <v>92.2</v>
      </c>
      <c r="G35" s="153">
        <v>2.700000000000003</v>
      </c>
      <c r="H35" s="153">
        <v>94.5</v>
      </c>
      <c r="I35" s="153">
        <v>1.2999999999999972</v>
      </c>
      <c r="J35" s="153">
        <v>94.2</v>
      </c>
      <c r="K35" s="153">
        <v>-2.299999999999997</v>
      </c>
      <c r="L35" s="153">
        <v>95.6</v>
      </c>
      <c r="M35" s="153">
        <v>1</v>
      </c>
      <c r="O35" s="55"/>
      <c r="P35" s="76"/>
    </row>
    <row r="36" spans="1:13" ht="13.5">
      <c r="A36" s="24" t="s">
        <v>104</v>
      </c>
      <c r="B36" s="153">
        <v>96.6</v>
      </c>
      <c r="C36" s="153">
        <v>-2.200000000000003</v>
      </c>
      <c r="D36" s="153">
        <v>99.3</v>
      </c>
      <c r="E36" s="153">
        <v>-5.5</v>
      </c>
      <c r="F36" s="153">
        <v>92</v>
      </c>
      <c r="G36" s="153">
        <v>-0.20000000000000284</v>
      </c>
      <c r="H36" s="153">
        <v>99</v>
      </c>
      <c r="I36" s="153">
        <v>-4.299999999999997</v>
      </c>
      <c r="J36" s="153">
        <v>92.5</v>
      </c>
      <c r="K36" s="153">
        <v>-1.7000000000000028</v>
      </c>
      <c r="L36" s="153">
        <v>88.3</v>
      </c>
      <c r="M36" s="153">
        <v>-1.7000000000000028</v>
      </c>
    </row>
    <row r="37" spans="1:13" ht="13.5">
      <c r="A37" s="24" t="s">
        <v>105</v>
      </c>
      <c r="B37" s="153">
        <v>98.9</v>
      </c>
      <c r="C37" s="153">
        <v>2.3000000000000114</v>
      </c>
      <c r="D37" s="153">
        <v>94.9</v>
      </c>
      <c r="E37" s="153">
        <v>-3.5999999999999943</v>
      </c>
      <c r="F37" s="153">
        <v>92.9</v>
      </c>
      <c r="G37" s="153">
        <v>0.9000000000000057</v>
      </c>
      <c r="H37" s="153">
        <v>88.7</v>
      </c>
      <c r="I37" s="153">
        <v>-3.5</v>
      </c>
      <c r="J37" s="153">
        <v>92.4</v>
      </c>
      <c r="K37" s="153">
        <v>-0.09999999999999432</v>
      </c>
      <c r="L37" s="153">
        <v>89.7</v>
      </c>
      <c r="M37" s="153">
        <v>-5.079365079365076</v>
      </c>
    </row>
    <row r="38" spans="1:13" ht="13.5">
      <c r="A38" s="24" t="s">
        <v>106</v>
      </c>
      <c r="B38" s="153">
        <v>92.2</v>
      </c>
      <c r="C38" s="153">
        <v>-6.700000000000003</v>
      </c>
      <c r="D38" s="153">
        <v>89.4</v>
      </c>
      <c r="E38" s="153">
        <v>-11.099999999999994</v>
      </c>
      <c r="F38" s="153">
        <v>88.7</v>
      </c>
      <c r="G38" s="153">
        <v>-4.200000000000003</v>
      </c>
      <c r="H38" s="153">
        <v>83.6</v>
      </c>
      <c r="I38" s="153">
        <v>-6.900000000000006</v>
      </c>
      <c r="J38" s="153">
        <v>92.8</v>
      </c>
      <c r="K38" s="153">
        <v>0.3999999999999915</v>
      </c>
      <c r="L38" s="153">
        <v>90.9</v>
      </c>
      <c r="M38" s="153">
        <v>-7.995951417004041</v>
      </c>
    </row>
    <row r="39" spans="1:13" ht="13.5">
      <c r="A39" s="24" t="s">
        <v>107</v>
      </c>
      <c r="B39" s="153">
        <v>96.1</v>
      </c>
      <c r="C39" s="153">
        <v>3.8999999999999915</v>
      </c>
      <c r="D39" s="153">
        <v>100.2</v>
      </c>
      <c r="E39" s="153">
        <v>-7</v>
      </c>
      <c r="F39" s="153">
        <v>89</v>
      </c>
      <c r="G39" s="153">
        <v>0.29999999999999716</v>
      </c>
      <c r="H39" s="153">
        <v>88.8</v>
      </c>
      <c r="I39" s="153">
        <v>-8.600000000000009</v>
      </c>
      <c r="J39" s="153">
        <v>93</v>
      </c>
      <c r="K39" s="153">
        <v>0.20000000000000284</v>
      </c>
      <c r="L39" s="153">
        <v>91.2</v>
      </c>
      <c r="M39" s="153">
        <v>-4.201680672268907</v>
      </c>
    </row>
    <row r="40" spans="1:13" ht="13.5">
      <c r="A40" s="24" t="s">
        <v>108</v>
      </c>
      <c r="B40" s="153">
        <v>99.7</v>
      </c>
      <c r="C40" s="153">
        <v>3.6000000000000085</v>
      </c>
      <c r="D40" s="153">
        <v>103.8</v>
      </c>
      <c r="E40" s="153">
        <v>-1.2000000000000028</v>
      </c>
      <c r="F40" s="153">
        <v>92.3</v>
      </c>
      <c r="G40" s="153">
        <v>3.299999999999997</v>
      </c>
      <c r="H40" s="153">
        <v>93.9</v>
      </c>
      <c r="I40" s="153">
        <v>-2.1999999999999886</v>
      </c>
      <c r="J40" s="153">
        <v>97.4</v>
      </c>
      <c r="K40" s="153">
        <v>4.400000000000006</v>
      </c>
      <c r="L40" s="153">
        <v>95.2</v>
      </c>
      <c r="M40" s="153">
        <v>0.31612223393045014</v>
      </c>
    </row>
    <row r="41" spans="1:13" ht="13.5">
      <c r="A41" s="24" t="s">
        <v>109</v>
      </c>
      <c r="B41" s="153">
        <v>98.6</v>
      </c>
      <c r="C41" s="153">
        <v>-1.1000000000000085</v>
      </c>
      <c r="D41" s="153">
        <v>94.9</v>
      </c>
      <c r="E41" s="153">
        <v>1</v>
      </c>
      <c r="F41" s="153">
        <v>94.2</v>
      </c>
      <c r="G41" s="153">
        <v>1.9000000000000057</v>
      </c>
      <c r="H41" s="153">
        <v>90.1</v>
      </c>
      <c r="I41" s="153">
        <v>3.8999999999999915</v>
      </c>
      <c r="J41" s="153">
        <v>92.4</v>
      </c>
      <c r="K41" s="153">
        <v>-5</v>
      </c>
      <c r="L41" s="153">
        <v>93.9</v>
      </c>
      <c r="M41" s="153">
        <v>-6.38085742771684</v>
      </c>
    </row>
    <row r="42" spans="1:13" ht="13.5">
      <c r="A42" s="24" t="s">
        <v>110</v>
      </c>
      <c r="B42" s="153">
        <v>96.5</v>
      </c>
      <c r="C42" s="153">
        <v>-2.0999999999999943</v>
      </c>
      <c r="D42" s="153">
        <v>97.3</v>
      </c>
      <c r="E42" s="153">
        <v>-0.7000000000000028</v>
      </c>
      <c r="F42" s="153">
        <v>91.7</v>
      </c>
      <c r="G42" s="153">
        <v>-2.5</v>
      </c>
      <c r="H42" s="153">
        <v>93.9</v>
      </c>
      <c r="I42" s="153">
        <v>2.6000000000000085</v>
      </c>
      <c r="J42" s="153">
        <v>93.1</v>
      </c>
      <c r="K42" s="153">
        <v>0.6999999999999886</v>
      </c>
      <c r="L42" s="153">
        <v>92.8</v>
      </c>
      <c r="M42" s="153">
        <v>-2.7253668763102814</v>
      </c>
    </row>
    <row r="43" spans="1:13" ht="13.5">
      <c r="A43" s="24" t="s">
        <v>111</v>
      </c>
      <c r="B43" s="153">
        <v>95.8</v>
      </c>
      <c r="C43" s="153">
        <v>-0.7000000000000028</v>
      </c>
      <c r="D43" s="153">
        <v>97.8</v>
      </c>
      <c r="E43" s="153">
        <v>-4.5</v>
      </c>
      <c r="F43" s="153">
        <v>90.7</v>
      </c>
      <c r="G43" s="153">
        <v>-1</v>
      </c>
      <c r="H43" s="153">
        <v>92.7</v>
      </c>
      <c r="I43" s="153">
        <v>-3</v>
      </c>
      <c r="J43" s="153">
        <v>94.3</v>
      </c>
      <c r="K43" s="153">
        <v>1.2000000000000028</v>
      </c>
      <c r="L43" s="153">
        <v>96.8</v>
      </c>
      <c r="M43" s="153">
        <v>-0.4115226337448618</v>
      </c>
    </row>
    <row r="44" spans="1:13" ht="13.5">
      <c r="A44" s="24" t="s">
        <v>112</v>
      </c>
      <c r="B44" s="153">
        <v>99.2</v>
      </c>
      <c r="C44" s="153">
        <v>3.4000000000000057</v>
      </c>
      <c r="D44" s="153">
        <v>100.9</v>
      </c>
      <c r="E44" s="153">
        <v>6.400000000000006</v>
      </c>
      <c r="F44" s="153">
        <v>94</v>
      </c>
      <c r="G44" s="153">
        <v>3.299999999999997</v>
      </c>
      <c r="H44" s="153">
        <v>95.6</v>
      </c>
      <c r="I44" s="153">
        <v>8.099999999999994</v>
      </c>
      <c r="J44" s="153">
        <v>93.3</v>
      </c>
      <c r="K44" s="153">
        <v>-1</v>
      </c>
      <c r="L44" s="153">
        <v>93.7</v>
      </c>
      <c r="M44" s="153">
        <v>0.10683760683761595</v>
      </c>
    </row>
    <row r="45" spans="1:13" ht="13.5">
      <c r="A45" s="24" t="s">
        <v>113</v>
      </c>
      <c r="B45" s="153">
        <v>97.2</v>
      </c>
      <c r="C45" s="153">
        <v>-2</v>
      </c>
      <c r="D45" s="153">
        <v>99.8</v>
      </c>
      <c r="E45" s="153">
        <v>0</v>
      </c>
      <c r="F45" s="153">
        <v>92.8</v>
      </c>
      <c r="G45" s="153">
        <v>-1.2000000000000028</v>
      </c>
      <c r="H45" s="153">
        <v>94.8</v>
      </c>
      <c r="I45" s="153">
        <v>4.8999999999999915</v>
      </c>
      <c r="J45" s="153">
        <v>94.2</v>
      </c>
      <c r="K45" s="153">
        <v>0.9000000000000057</v>
      </c>
      <c r="L45" s="153">
        <v>96</v>
      </c>
      <c r="M45" s="153">
        <v>-0.5181347150259068</v>
      </c>
    </row>
    <row r="46" spans="1:13" ht="13.5">
      <c r="A46" s="24" t="s">
        <v>126</v>
      </c>
      <c r="B46" s="153">
        <v>96</v>
      </c>
      <c r="C46" s="153">
        <v>-1.2000000000000028</v>
      </c>
      <c r="D46" s="153">
        <v>91.2</v>
      </c>
      <c r="E46" s="153">
        <v>-0.09999999999999432</v>
      </c>
      <c r="F46" s="153">
        <v>91.8</v>
      </c>
      <c r="G46" s="153">
        <v>-1</v>
      </c>
      <c r="H46" s="153">
        <v>88.8</v>
      </c>
      <c r="I46" s="153">
        <v>2.8999999999999915</v>
      </c>
      <c r="J46" s="153">
        <v>87</v>
      </c>
      <c r="K46" s="153">
        <v>-7.200000000000003</v>
      </c>
      <c r="L46" s="153">
        <v>92.2</v>
      </c>
      <c r="M46" s="153">
        <v>-9.872922776148577</v>
      </c>
    </row>
    <row r="47" spans="1:13" ht="13.5">
      <c r="A47" s="24" t="s">
        <v>148</v>
      </c>
      <c r="B47" s="153">
        <v>95.8</v>
      </c>
      <c r="C47" s="153">
        <v>-0.20000000000000284</v>
      </c>
      <c r="D47" s="153">
        <v>92</v>
      </c>
      <c r="E47" s="153">
        <v>-4</v>
      </c>
      <c r="F47" s="153">
        <v>89.4</v>
      </c>
      <c r="G47" s="153">
        <v>-2.3999999999999915</v>
      </c>
      <c r="H47" s="153">
        <v>88</v>
      </c>
      <c r="I47" s="153">
        <v>-6.5</v>
      </c>
      <c r="J47" s="153">
        <v>88.3</v>
      </c>
      <c r="K47" s="153">
        <v>1.2999999999999972</v>
      </c>
      <c r="L47" s="153">
        <v>89.6</v>
      </c>
      <c r="M47" s="153">
        <v>-6.2761506276150625</v>
      </c>
    </row>
    <row r="48" spans="1:13" ht="13.5">
      <c r="A48" s="24" t="s">
        <v>104</v>
      </c>
      <c r="B48" s="153">
        <v>95.1</v>
      </c>
      <c r="C48" s="153">
        <v>-0.7000000000000028</v>
      </c>
      <c r="D48" s="153">
        <v>97.8</v>
      </c>
      <c r="E48" s="153">
        <v>-1.5</v>
      </c>
      <c r="F48" s="153">
        <v>89.5</v>
      </c>
      <c r="G48" s="153">
        <v>0.09999999999999432</v>
      </c>
      <c r="H48" s="153">
        <v>96.3</v>
      </c>
      <c r="I48" s="153">
        <v>-2.700000000000003</v>
      </c>
      <c r="J48" s="153">
        <v>88.9</v>
      </c>
      <c r="K48" s="153">
        <v>0.6000000000000085</v>
      </c>
      <c r="L48" s="153">
        <v>84.9</v>
      </c>
      <c r="M48" s="153">
        <v>-3.850509626274056</v>
      </c>
    </row>
    <row r="49" spans="1:13" ht="13.5">
      <c r="A49" s="24" t="s">
        <v>105</v>
      </c>
      <c r="B49" s="153">
        <v>95.5</v>
      </c>
      <c r="C49" s="153">
        <v>0.4</v>
      </c>
      <c r="D49" s="153">
        <v>91.6</v>
      </c>
      <c r="E49" s="153">
        <v>-3.5</v>
      </c>
      <c r="F49" s="153">
        <v>92.4</v>
      </c>
      <c r="G49" s="153">
        <v>3.240223463687157</v>
      </c>
      <c r="H49" s="153">
        <v>88.1</v>
      </c>
      <c r="I49" s="153">
        <v>-0.7</v>
      </c>
      <c r="J49" s="153">
        <v>86.1</v>
      </c>
      <c r="K49" s="153">
        <v>-3.1</v>
      </c>
      <c r="L49" s="153">
        <v>83.6</v>
      </c>
      <c r="M49" s="153">
        <v>-6.8004459308807235</v>
      </c>
    </row>
    <row r="50" spans="1:13" ht="13.5">
      <c r="A50" s="24" t="s">
        <v>106</v>
      </c>
      <c r="B50" s="153">
        <v>93.4</v>
      </c>
      <c r="C50" s="153">
        <v>-2.198952879581146</v>
      </c>
      <c r="D50" s="153">
        <v>91.3</v>
      </c>
      <c r="E50" s="153">
        <v>2.125279642058156</v>
      </c>
      <c r="F50" s="153">
        <v>90.4</v>
      </c>
      <c r="G50" s="153">
        <v>-2.1645021645021645</v>
      </c>
      <c r="H50" s="153">
        <v>85.9</v>
      </c>
      <c r="I50" s="153">
        <v>2.7511961722488176</v>
      </c>
      <c r="J50" s="153">
        <v>90.2</v>
      </c>
      <c r="K50" s="153">
        <v>4.761904761904772</v>
      </c>
      <c r="L50" s="153">
        <v>88.4</v>
      </c>
      <c r="M50" s="153">
        <v>-2.75027502750275</v>
      </c>
    </row>
    <row r="51" spans="1:13" ht="13.5">
      <c r="A51" s="24" t="s">
        <v>107</v>
      </c>
      <c r="B51" s="153">
        <v>94.3</v>
      </c>
      <c r="C51" s="153">
        <v>0.9635974304068431</v>
      </c>
      <c r="D51" s="153">
        <v>98.3</v>
      </c>
      <c r="E51" s="153">
        <v>-1.896207584830345</v>
      </c>
      <c r="F51" s="153">
        <v>92.3</v>
      </c>
      <c r="G51" s="153">
        <v>2.101769911504415</v>
      </c>
      <c r="H51" s="153">
        <v>92</v>
      </c>
      <c r="I51" s="153">
        <v>3.603603603603607</v>
      </c>
      <c r="J51" s="153">
        <v>86.3</v>
      </c>
      <c r="K51" s="153">
        <v>-4.323725055432378</v>
      </c>
      <c r="L51" s="153">
        <v>84.6</v>
      </c>
      <c r="M51" s="153">
        <v>-7.236842105263166</v>
      </c>
    </row>
    <row r="52" spans="1:13" ht="13.5">
      <c r="A52" s="24" t="s">
        <v>108</v>
      </c>
      <c r="B52" s="153">
        <v>91.3</v>
      </c>
      <c r="C52" s="153">
        <v>-3.181336161187699</v>
      </c>
      <c r="D52" s="153">
        <v>95.1</v>
      </c>
      <c r="E52" s="153">
        <v>-8.381502890173413</v>
      </c>
      <c r="F52" s="153">
        <v>87.2</v>
      </c>
      <c r="G52" s="153">
        <v>-5.525460455037914</v>
      </c>
      <c r="H52" s="153">
        <v>88.7</v>
      </c>
      <c r="I52" s="153">
        <v>-5.537806176783815</v>
      </c>
      <c r="J52" s="153">
        <v>89.3</v>
      </c>
      <c r="K52" s="153">
        <v>3.476245654692932</v>
      </c>
      <c r="L52" s="153">
        <v>87.3</v>
      </c>
      <c r="M52" s="153">
        <v>-8.298319327731098</v>
      </c>
    </row>
    <row r="53" spans="1:13" ht="13.5">
      <c r="A53" s="24" t="s">
        <v>109</v>
      </c>
      <c r="B53" s="153">
        <v>92.7</v>
      </c>
      <c r="C53" s="153">
        <v>1.5</v>
      </c>
      <c r="D53" s="153">
        <v>89.2</v>
      </c>
      <c r="E53" s="153">
        <v>-6</v>
      </c>
      <c r="F53" s="153">
        <v>86.7</v>
      </c>
      <c r="G53" s="153">
        <v>-0.6</v>
      </c>
      <c r="H53" s="153">
        <v>82.9</v>
      </c>
      <c r="I53" s="153">
        <v>-8</v>
      </c>
      <c r="J53" s="153">
        <v>88.1</v>
      </c>
      <c r="K53" s="153">
        <v>-1.3</v>
      </c>
      <c r="L53" s="153">
        <v>89.5</v>
      </c>
      <c r="M53" s="153">
        <v>-4.7</v>
      </c>
    </row>
    <row r="54" spans="1:13" ht="13.5">
      <c r="A54" s="24" t="s">
        <v>110</v>
      </c>
      <c r="B54" s="153">
        <v>93.6</v>
      </c>
      <c r="C54" s="153">
        <v>1</v>
      </c>
      <c r="D54" s="153">
        <v>94.3</v>
      </c>
      <c r="E54" s="153">
        <v>-3.1</v>
      </c>
      <c r="F54" s="58">
        <v>86.1</v>
      </c>
      <c r="G54" s="153">
        <v>-0.7</v>
      </c>
      <c r="H54" s="153">
        <v>88</v>
      </c>
      <c r="I54" s="153">
        <v>-6.3</v>
      </c>
      <c r="J54" s="153">
        <v>91.5</v>
      </c>
      <c r="K54" s="153">
        <v>3.9</v>
      </c>
      <c r="L54" s="153">
        <v>91.2</v>
      </c>
      <c r="M54" s="153">
        <v>-1.7</v>
      </c>
    </row>
    <row r="55" spans="1:13" ht="13.5">
      <c r="A55" s="24" t="s">
        <v>111</v>
      </c>
      <c r="B55" s="153">
        <v>92.1</v>
      </c>
      <c r="C55" s="153">
        <v>-1.6</v>
      </c>
      <c r="D55" s="153">
        <v>94.8</v>
      </c>
      <c r="E55" s="153">
        <v>-3.1</v>
      </c>
      <c r="F55" s="153">
        <v>83.9</v>
      </c>
      <c r="G55" s="153">
        <v>-2.6</v>
      </c>
      <c r="H55" s="153">
        <v>86.4</v>
      </c>
      <c r="I55" s="153">
        <v>-6.8</v>
      </c>
      <c r="J55" s="153">
        <v>92.9</v>
      </c>
      <c r="K55" s="153">
        <v>1.5</v>
      </c>
      <c r="L55" s="153">
        <v>95.3</v>
      </c>
      <c r="M55" s="153">
        <v>-1.5</v>
      </c>
    </row>
    <row r="56" spans="1:13" ht="13.5">
      <c r="A56" s="24" t="s">
        <v>112</v>
      </c>
      <c r="B56" s="153">
        <v>93.6</v>
      </c>
      <c r="C56" s="153">
        <v>1.6</v>
      </c>
      <c r="D56" s="153">
        <v>95.2</v>
      </c>
      <c r="E56" s="153">
        <v>-5.6</v>
      </c>
      <c r="F56" s="153">
        <v>86.8</v>
      </c>
      <c r="G56" s="153">
        <v>3.5</v>
      </c>
      <c r="H56" s="153">
        <v>88.3</v>
      </c>
      <c r="I56" s="153">
        <v>-7.6</v>
      </c>
      <c r="J56" s="153">
        <v>97.8</v>
      </c>
      <c r="K56" s="153">
        <v>5.3</v>
      </c>
      <c r="L56" s="153">
        <v>98.2</v>
      </c>
      <c r="M56" s="153">
        <v>4.8</v>
      </c>
    </row>
    <row r="57" spans="1:13" ht="13.5">
      <c r="A57" s="24" t="s">
        <v>113</v>
      </c>
      <c r="B57" s="153">
        <v>95.4</v>
      </c>
      <c r="C57" s="153">
        <v>1.9</v>
      </c>
      <c r="D57" s="153">
        <v>97.8</v>
      </c>
      <c r="E57" s="153">
        <v>-2</v>
      </c>
      <c r="F57" s="153">
        <v>90.8</v>
      </c>
      <c r="G57" s="153">
        <v>4.6</v>
      </c>
      <c r="H57" s="153">
        <v>92.6</v>
      </c>
      <c r="I57" s="153">
        <v>-2.3</v>
      </c>
      <c r="J57" s="153">
        <v>92.8</v>
      </c>
      <c r="K57" s="153">
        <v>-5.1</v>
      </c>
      <c r="L57" s="153">
        <v>94.6</v>
      </c>
      <c r="M57" s="153">
        <v>-1.5</v>
      </c>
    </row>
    <row r="58" spans="1:13" ht="13.5">
      <c r="A58" s="24" t="s">
        <v>149</v>
      </c>
      <c r="B58" s="153">
        <v>94.2</v>
      </c>
      <c r="C58" s="153">
        <v>-1.3</v>
      </c>
      <c r="D58" s="153">
        <v>90.2</v>
      </c>
      <c r="E58" s="153">
        <v>-1.1</v>
      </c>
      <c r="F58" s="153">
        <v>86.4</v>
      </c>
      <c r="G58" s="153">
        <v>-4.8</v>
      </c>
      <c r="H58" s="153">
        <v>84.2</v>
      </c>
      <c r="I58" s="153">
        <v>-5.2</v>
      </c>
      <c r="J58" s="153">
        <v>98.8</v>
      </c>
      <c r="K58" s="153">
        <v>6.5</v>
      </c>
      <c r="L58" s="153">
        <v>104.7</v>
      </c>
      <c r="M58" s="153">
        <v>13.6</v>
      </c>
    </row>
    <row r="59" spans="1:13" ht="13.5" hidden="1">
      <c r="A59" s="257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18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view="pageBreakPreview" zoomScaleSheetLayoutView="100" zoomScalePageLayoutView="0" workbookViewId="0" topLeftCell="A34">
      <selection activeCell="B71" sqref="B7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72</v>
      </c>
      <c r="I1" s="123"/>
      <c r="J1" s="123"/>
      <c r="K1" s="123"/>
    </row>
    <row r="2" spans="2:12" ht="22.5" customHeight="1">
      <c r="B2" s="19"/>
      <c r="J2" s="77"/>
      <c r="L2" s="216"/>
    </row>
    <row r="3" spans="2:12" ht="17.25" customHeight="1">
      <c r="B3" s="54" t="s">
        <v>147</v>
      </c>
      <c r="I3" s="13"/>
      <c r="J3" s="13"/>
      <c r="K3" s="13" t="s">
        <v>64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59" t="s">
        <v>73</v>
      </c>
      <c r="D5" s="260"/>
      <c r="E5" s="261"/>
      <c r="F5" s="259" t="s">
        <v>74</v>
      </c>
      <c r="G5" s="260"/>
      <c r="H5" s="262"/>
      <c r="I5" s="259" t="s">
        <v>75</v>
      </c>
      <c r="J5" s="260"/>
      <c r="K5" s="262"/>
    </row>
    <row r="6" spans="2:11" ht="13.5">
      <c r="B6" s="32" t="s">
        <v>76</v>
      </c>
      <c r="C6" s="81" t="s">
        <v>77</v>
      </c>
      <c r="D6" s="9" t="s">
        <v>60</v>
      </c>
      <c r="E6" s="82" t="s">
        <v>78</v>
      </c>
      <c r="F6" s="91" t="s">
        <v>77</v>
      </c>
      <c r="G6" s="9" t="s">
        <v>60</v>
      </c>
      <c r="H6" s="82" t="s">
        <v>78</v>
      </c>
      <c r="I6" s="81" t="s">
        <v>79</v>
      </c>
      <c r="J6" s="9" t="s">
        <v>60</v>
      </c>
      <c r="K6" s="82" t="s">
        <v>78</v>
      </c>
    </row>
    <row r="7" spans="2:11" ht="14.25" thickBot="1">
      <c r="B7" s="33"/>
      <c r="C7" s="78"/>
      <c r="D7" s="79" t="s">
        <v>80</v>
      </c>
      <c r="E7" s="80" t="s">
        <v>81</v>
      </c>
      <c r="F7" s="92"/>
      <c r="G7" s="79" t="s">
        <v>82</v>
      </c>
      <c r="H7" s="80" t="s">
        <v>81</v>
      </c>
      <c r="I7" s="78"/>
      <c r="J7" s="83" t="s">
        <v>82</v>
      </c>
      <c r="K7" s="80" t="s">
        <v>81</v>
      </c>
    </row>
    <row r="8" spans="2:12" ht="13.5">
      <c r="B8" s="68" t="s">
        <v>49</v>
      </c>
      <c r="C8" s="36">
        <v>95.8</v>
      </c>
      <c r="D8" s="41">
        <v>5.6</v>
      </c>
      <c r="E8" s="43">
        <v>20.7</v>
      </c>
      <c r="F8" s="39">
        <v>88.3</v>
      </c>
      <c r="G8" s="39">
        <v>-6.4</v>
      </c>
      <c r="H8" s="43">
        <v>-6</v>
      </c>
      <c r="I8" s="125" t="s">
        <v>88</v>
      </c>
      <c r="J8" s="126" t="s">
        <v>87</v>
      </c>
      <c r="K8" s="127" t="s">
        <v>87</v>
      </c>
      <c r="L8" s="62"/>
    </row>
    <row r="9" spans="2:12" ht="29.25" customHeight="1">
      <c r="B9" s="113" t="s">
        <v>68</v>
      </c>
      <c r="C9" s="114">
        <v>113.1</v>
      </c>
      <c r="D9" s="115">
        <v>-7.7</v>
      </c>
      <c r="E9" s="116">
        <v>-11.9</v>
      </c>
      <c r="F9" s="114">
        <v>122.3</v>
      </c>
      <c r="G9" s="115">
        <v>-7.3</v>
      </c>
      <c r="H9" s="116">
        <v>-12.9</v>
      </c>
      <c r="I9" s="114">
        <v>83.2</v>
      </c>
      <c r="J9" s="115">
        <v>41.3</v>
      </c>
      <c r="K9" s="116">
        <v>-19.5</v>
      </c>
      <c r="L9" s="62"/>
    </row>
    <row r="10" spans="2:23" ht="13.5">
      <c r="B10" s="34" t="s">
        <v>56</v>
      </c>
      <c r="C10" s="37">
        <v>76.7</v>
      </c>
      <c r="D10" s="39">
        <v>6.7</v>
      </c>
      <c r="E10" s="44">
        <v>-8.4</v>
      </c>
      <c r="F10" s="37">
        <v>76.9</v>
      </c>
      <c r="G10" s="39">
        <v>6.2</v>
      </c>
      <c r="H10" s="44">
        <v>-8.2</v>
      </c>
      <c r="I10" s="128" t="s">
        <v>87</v>
      </c>
      <c r="J10" s="129" t="s">
        <v>87</v>
      </c>
      <c r="K10" s="130" t="s">
        <v>87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57</v>
      </c>
      <c r="C11" s="37">
        <v>67.2</v>
      </c>
      <c r="D11" s="39">
        <v>-26.6</v>
      </c>
      <c r="E11" s="44">
        <v>-2</v>
      </c>
      <c r="F11" s="37">
        <v>79.3</v>
      </c>
      <c r="G11" s="39">
        <v>-24.5</v>
      </c>
      <c r="H11" s="44">
        <v>6.4</v>
      </c>
      <c r="I11" s="128" t="s">
        <v>87</v>
      </c>
      <c r="J11" s="129" t="s">
        <v>87</v>
      </c>
      <c r="K11" s="130" t="s">
        <v>87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67</v>
      </c>
      <c r="C12" s="38">
        <v>108.6</v>
      </c>
      <c r="D12" s="42">
        <v>12.4</v>
      </c>
      <c r="E12" s="45">
        <v>14.2</v>
      </c>
      <c r="F12" s="37">
        <v>100.2</v>
      </c>
      <c r="G12" s="42">
        <v>3.5</v>
      </c>
      <c r="H12" s="45">
        <v>-1.3</v>
      </c>
      <c r="I12" s="118">
        <v>105.5</v>
      </c>
      <c r="J12" s="119">
        <v>6.1</v>
      </c>
      <c r="K12" s="120">
        <v>15.1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119</v>
      </c>
      <c r="F13" s="93"/>
      <c r="Q13" s="23"/>
      <c r="R13" s="23"/>
    </row>
    <row r="14" spans="2:18" ht="13.5">
      <c r="B14" s="4" t="s">
        <v>118</v>
      </c>
      <c r="Q14" s="23"/>
      <c r="R14" s="23"/>
    </row>
    <row r="15" spans="2:18" ht="13.5">
      <c r="B15" s="4" t="s">
        <v>120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65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59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54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45</v>
      </c>
      <c r="C30">
        <v>20.7</v>
      </c>
      <c r="D30">
        <v>-1.1</v>
      </c>
      <c r="E30">
        <v>19</v>
      </c>
      <c r="F30" s="86" t="s">
        <v>44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69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121</v>
      </c>
    </row>
    <row r="68" ht="36" customHeight="1">
      <c r="B68" s="4"/>
    </row>
    <row r="69" spans="2:17" ht="13.5">
      <c r="B69" s="7"/>
      <c r="C69" s="219" t="s">
        <v>49</v>
      </c>
      <c r="D69" s="220"/>
      <c r="E69" s="221"/>
      <c r="F69" s="263" t="s">
        <v>66</v>
      </c>
      <c r="G69" s="264"/>
      <c r="H69" s="265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83</v>
      </c>
      <c r="C70" s="11" t="s">
        <v>46</v>
      </c>
      <c r="D70" s="11" t="s">
        <v>47</v>
      </c>
      <c r="E70" s="11" t="s">
        <v>52</v>
      </c>
      <c r="F70" s="90" t="s">
        <v>46</v>
      </c>
      <c r="G70" s="11" t="s">
        <v>47</v>
      </c>
      <c r="H70" s="21" t="s">
        <v>52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123</v>
      </c>
      <c r="C71" s="105">
        <v>100.4</v>
      </c>
      <c r="D71" s="106">
        <v>93.4</v>
      </c>
      <c r="E71" s="124" t="s">
        <v>86</v>
      </c>
      <c r="F71" s="106">
        <v>122</v>
      </c>
      <c r="G71" s="106">
        <v>129.6</v>
      </c>
      <c r="H71" s="106">
        <v>63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148</v>
      </c>
      <c r="C72" s="105">
        <v>101.3</v>
      </c>
      <c r="D72" s="106">
        <v>95.3</v>
      </c>
      <c r="E72" s="124" t="s">
        <v>86</v>
      </c>
      <c r="F72" s="106">
        <v>125.1</v>
      </c>
      <c r="G72" s="106">
        <v>134.1</v>
      </c>
      <c r="H72" s="106">
        <v>64.5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104</v>
      </c>
      <c r="C73" s="105">
        <v>97.4</v>
      </c>
      <c r="D73" s="106">
        <v>95.5</v>
      </c>
      <c r="E73" s="124" t="s">
        <v>86</v>
      </c>
      <c r="F73" s="106">
        <v>125.8</v>
      </c>
      <c r="G73" s="106">
        <v>134.8</v>
      </c>
      <c r="H73" s="106">
        <v>65.8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105</v>
      </c>
      <c r="C74" s="105">
        <v>99.9</v>
      </c>
      <c r="D74" s="106">
        <v>97.5</v>
      </c>
      <c r="E74" s="124" t="s">
        <v>86</v>
      </c>
      <c r="F74" s="106">
        <v>123</v>
      </c>
      <c r="G74" s="106">
        <v>129</v>
      </c>
      <c r="H74" s="106">
        <v>66.9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106</v>
      </c>
      <c r="C75" s="105">
        <v>103.7</v>
      </c>
      <c r="D75" s="106">
        <v>94.4</v>
      </c>
      <c r="E75" s="124" t="s">
        <v>86</v>
      </c>
      <c r="F75" s="106">
        <v>105.5</v>
      </c>
      <c r="G75" s="106">
        <v>108.6</v>
      </c>
      <c r="H75" s="106">
        <v>68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107</v>
      </c>
      <c r="C76" s="105">
        <v>101</v>
      </c>
      <c r="D76" s="106">
        <v>95.1</v>
      </c>
      <c r="E76" s="124" t="s">
        <v>86</v>
      </c>
      <c r="F76" s="106">
        <v>116.7</v>
      </c>
      <c r="G76" s="106">
        <v>125.2</v>
      </c>
      <c r="H76" s="106">
        <v>67.8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108</v>
      </c>
      <c r="C77" s="105">
        <v>101.2</v>
      </c>
      <c r="D77" s="106">
        <v>100.2</v>
      </c>
      <c r="E77" s="124" t="s">
        <v>86</v>
      </c>
      <c r="F77" s="106">
        <v>120.8</v>
      </c>
      <c r="G77" s="106">
        <v>124.9</v>
      </c>
      <c r="H77" s="106">
        <v>68.3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109</v>
      </c>
      <c r="C78" s="105">
        <v>108.1</v>
      </c>
      <c r="D78" s="106">
        <v>104.4</v>
      </c>
      <c r="E78" s="124" t="s">
        <v>86</v>
      </c>
      <c r="F78" s="106">
        <v>119.6</v>
      </c>
      <c r="G78" s="106">
        <v>125.9</v>
      </c>
      <c r="H78" s="106">
        <v>74.8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110</v>
      </c>
      <c r="C79" s="105">
        <v>99.4</v>
      </c>
      <c r="D79" s="106">
        <v>96.2</v>
      </c>
      <c r="E79" s="124" t="s">
        <v>86</v>
      </c>
      <c r="F79" s="106">
        <v>113.8</v>
      </c>
      <c r="G79" s="106">
        <v>122.9</v>
      </c>
      <c r="H79" s="106">
        <v>86.7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111</v>
      </c>
      <c r="C80" s="105">
        <v>99.3</v>
      </c>
      <c r="D80" s="106">
        <v>99.7</v>
      </c>
      <c r="E80" s="124" t="s">
        <v>86</v>
      </c>
      <c r="F80" s="106">
        <v>117.3</v>
      </c>
      <c r="G80" s="106">
        <v>125.5</v>
      </c>
      <c r="H80" s="106">
        <v>105.2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112</v>
      </c>
      <c r="C81" s="105">
        <v>102.7</v>
      </c>
      <c r="D81" s="106">
        <v>100.2</v>
      </c>
      <c r="E81" s="124" t="s">
        <v>86</v>
      </c>
      <c r="F81" s="106">
        <v>124.3</v>
      </c>
      <c r="G81" s="106">
        <v>142</v>
      </c>
      <c r="H81" s="106">
        <v>71.2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113</v>
      </c>
      <c r="C82" s="105">
        <v>102.3</v>
      </c>
      <c r="D82" s="106">
        <v>100.5</v>
      </c>
      <c r="E82" s="124" t="s">
        <v>86</v>
      </c>
      <c r="F82" s="106">
        <v>120.8</v>
      </c>
      <c r="G82" s="106">
        <v>136.8</v>
      </c>
      <c r="H82" s="106">
        <v>66.3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126</v>
      </c>
      <c r="C83" s="105">
        <v>78.6</v>
      </c>
      <c r="D83" s="106">
        <v>93.8</v>
      </c>
      <c r="E83" s="124" t="s">
        <v>86</v>
      </c>
      <c r="F83" s="106">
        <v>132.6</v>
      </c>
      <c r="G83" s="106">
        <v>143.6</v>
      </c>
      <c r="H83" s="106">
        <v>103.4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148</v>
      </c>
      <c r="C84" s="105">
        <v>81.6</v>
      </c>
      <c r="D84" s="106">
        <v>86.3</v>
      </c>
      <c r="E84" s="124" t="s">
        <v>86</v>
      </c>
      <c r="F84" s="106">
        <v>124</v>
      </c>
      <c r="G84" s="106">
        <v>123.3</v>
      </c>
      <c r="H84" s="106">
        <v>109.1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104</v>
      </c>
      <c r="C85" s="105">
        <v>74.5</v>
      </c>
      <c r="D85" s="106">
        <v>85.1</v>
      </c>
      <c r="E85" s="124" t="s">
        <v>86</v>
      </c>
      <c r="F85" s="106">
        <v>119.3</v>
      </c>
      <c r="G85" s="106">
        <v>129.8</v>
      </c>
      <c r="H85" s="106">
        <v>94.8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105</v>
      </c>
      <c r="C86" s="105">
        <v>78.3</v>
      </c>
      <c r="D86" s="106">
        <v>89</v>
      </c>
      <c r="E86" s="124" t="s">
        <v>86</v>
      </c>
      <c r="F86" s="106">
        <v>117</v>
      </c>
      <c r="G86" s="106">
        <v>121.9</v>
      </c>
      <c r="H86" s="106">
        <v>78.3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106</v>
      </c>
      <c r="C87" s="105">
        <v>62.8</v>
      </c>
      <c r="D87" s="106">
        <v>72</v>
      </c>
      <c r="E87" s="124" t="s">
        <v>86</v>
      </c>
      <c r="F87" s="106">
        <v>106</v>
      </c>
      <c r="G87" s="106">
        <v>111.5</v>
      </c>
      <c r="H87" s="106">
        <v>76.4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107</v>
      </c>
      <c r="C88" s="105">
        <v>76</v>
      </c>
      <c r="D88" s="106">
        <v>88.9</v>
      </c>
      <c r="E88" s="124" t="s">
        <v>86</v>
      </c>
      <c r="F88" s="106">
        <v>103.9</v>
      </c>
      <c r="G88" s="106">
        <v>115.6</v>
      </c>
      <c r="H88" s="106">
        <v>62.3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108</v>
      </c>
      <c r="C89" s="105">
        <v>71.6</v>
      </c>
      <c r="D89" s="106">
        <v>80.5</v>
      </c>
      <c r="E89" s="124" t="s">
        <v>86</v>
      </c>
      <c r="F89" s="106">
        <v>104.7</v>
      </c>
      <c r="G89" s="106">
        <v>116.3</v>
      </c>
      <c r="H89" s="106">
        <v>65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109</v>
      </c>
      <c r="C90" s="105">
        <v>95</v>
      </c>
      <c r="D90" s="106">
        <v>87</v>
      </c>
      <c r="E90" s="124" t="s">
        <v>86</v>
      </c>
      <c r="F90" s="106">
        <v>94.6</v>
      </c>
      <c r="G90" s="106">
        <v>105</v>
      </c>
      <c r="H90" s="106">
        <v>66.1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110</v>
      </c>
      <c r="C91" s="105">
        <v>105.5</v>
      </c>
      <c r="D91" s="106">
        <v>88.3</v>
      </c>
      <c r="E91" s="124" t="s">
        <v>86</v>
      </c>
      <c r="F91" s="106">
        <v>104.8</v>
      </c>
      <c r="G91" s="106">
        <v>115.3</v>
      </c>
      <c r="H91" s="106">
        <v>52.5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111</v>
      </c>
      <c r="C92" s="105">
        <v>76.5</v>
      </c>
      <c r="D92" s="106">
        <v>75.1</v>
      </c>
      <c r="E92" s="124" t="s">
        <v>86</v>
      </c>
      <c r="F92" s="106">
        <v>117.3</v>
      </c>
      <c r="G92" s="106">
        <v>132.2</v>
      </c>
      <c r="H92" s="106">
        <v>54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112</v>
      </c>
      <c r="C93" s="105">
        <v>92.5</v>
      </c>
      <c r="D93" s="106">
        <v>89.1</v>
      </c>
      <c r="E93" s="124" t="s">
        <v>86</v>
      </c>
      <c r="F93" s="106">
        <v>121.3</v>
      </c>
      <c r="G93" s="106">
        <v>132.4</v>
      </c>
      <c r="H93" s="106">
        <v>67.7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113</v>
      </c>
      <c r="C94" s="105">
        <v>90.7</v>
      </c>
      <c r="D94" s="106">
        <v>94.3</v>
      </c>
      <c r="E94" s="124" t="s">
        <v>86</v>
      </c>
      <c r="F94" s="106">
        <v>122.5</v>
      </c>
      <c r="G94" s="106">
        <v>131.9</v>
      </c>
      <c r="H94" s="106">
        <v>58.9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149</v>
      </c>
      <c r="C95" s="154">
        <v>95.8</v>
      </c>
      <c r="D95" s="154">
        <v>88.3</v>
      </c>
      <c r="E95" s="155" t="s">
        <v>86</v>
      </c>
      <c r="F95" s="154">
        <v>113.1</v>
      </c>
      <c r="G95" s="154">
        <v>122.3</v>
      </c>
      <c r="H95" s="154">
        <v>83.2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8"/>
      <c r="C97" s="258"/>
      <c r="D97" s="258"/>
      <c r="E97" s="258"/>
      <c r="F97" s="258"/>
      <c r="G97" s="258"/>
      <c r="H97" s="258"/>
      <c r="I97" s="258"/>
      <c r="J97" s="258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58</v>
      </c>
      <c r="J1" s="123"/>
      <c r="K1" s="123"/>
      <c r="L1" s="123"/>
    </row>
    <row r="2" spans="1:16" ht="16.5" customHeight="1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70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71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8" t="s">
        <v>84</v>
      </c>
      <c r="F69" s="268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19" t="s">
        <v>56</v>
      </c>
      <c r="C72" s="220"/>
      <c r="D72" s="221"/>
      <c r="E72" s="219" t="s">
        <v>57</v>
      </c>
      <c r="F72" s="220"/>
      <c r="G72" s="221"/>
      <c r="H72" s="219" t="s">
        <v>67</v>
      </c>
      <c r="I72" s="220"/>
      <c r="J72" s="221"/>
    </row>
    <row r="73" spans="1:10" ht="13.5">
      <c r="A73" s="18" t="s">
        <v>15</v>
      </c>
      <c r="B73" s="11" t="s">
        <v>9</v>
      </c>
      <c r="C73" s="11" t="s">
        <v>10</v>
      </c>
      <c r="D73" s="11" t="s">
        <v>11</v>
      </c>
      <c r="E73" s="11" t="s">
        <v>9</v>
      </c>
      <c r="F73" s="90" t="s">
        <v>10</v>
      </c>
      <c r="G73" s="11" t="s">
        <v>11</v>
      </c>
      <c r="H73" s="11" t="s">
        <v>9</v>
      </c>
      <c r="I73" s="11" t="s">
        <v>10</v>
      </c>
      <c r="J73" s="11" t="s">
        <v>11</v>
      </c>
    </row>
    <row r="74" spans="1:12" ht="13.5">
      <c r="A74" s="71" t="s">
        <v>123</v>
      </c>
      <c r="B74" s="66">
        <v>81.3</v>
      </c>
      <c r="C74" s="66">
        <v>80.7</v>
      </c>
      <c r="D74" s="69" t="s">
        <v>85</v>
      </c>
      <c r="E74" s="66">
        <v>82.8</v>
      </c>
      <c r="F74" s="66">
        <v>89.5</v>
      </c>
      <c r="G74" s="69" t="s">
        <v>85</v>
      </c>
      <c r="H74" s="66">
        <v>100.8</v>
      </c>
      <c r="I74" s="66">
        <v>102.6</v>
      </c>
      <c r="J74" s="66">
        <v>96.5</v>
      </c>
      <c r="L74" s="56"/>
    </row>
    <row r="75" spans="1:10" ht="13.5">
      <c r="A75" s="71" t="s">
        <v>148</v>
      </c>
      <c r="B75" s="67">
        <v>81.5</v>
      </c>
      <c r="C75" s="67">
        <v>81.5</v>
      </c>
      <c r="D75" s="69" t="s">
        <v>85</v>
      </c>
      <c r="E75" s="67">
        <v>84.3</v>
      </c>
      <c r="F75" s="67">
        <v>90.2</v>
      </c>
      <c r="G75" s="69" t="s">
        <v>85</v>
      </c>
      <c r="H75" s="67">
        <v>100.3</v>
      </c>
      <c r="I75" s="67">
        <v>102.9</v>
      </c>
      <c r="J75" s="67">
        <v>99.7</v>
      </c>
    </row>
    <row r="76" spans="1:10" ht="13.5">
      <c r="A76" s="71" t="s">
        <v>104</v>
      </c>
      <c r="B76" s="67">
        <v>84.5</v>
      </c>
      <c r="C76" s="67">
        <v>84.7</v>
      </c>
      <c r="D76" s="69" t="s">
        <v>85</v>
      </c>
      <c r="E76" s="67">
        <v>86.8</v>
      </c>
      <c r="F76" s="67">
        <v>95.3</v>
      </c>
      <c r="G76" s="69" t="s">
        <v>85</v>
      </c>
      <c r="H76" s="67">
        <v>99.8</v>
      </c>
      <c r="I76" s="67">
        <v>101.4</v>
      </c>
      <c r="J76" s="67">
        <v>97.5</v>
      </c>
    </row>
    <row r="77" spans="1:10" ht="13.5">
      <c r="A77" s="71" t="s">
        <v>105</v>
      </c>
      <c r="B77" s="67">
        <v>73.7</v>
      </c>
      <c r="C77" s="67">
        <v>73.1</v>
      </c>
      <c r="D77" s="69" t="s">
        <v>85</v>
      </c>
      <c r="E77" s="67">
        <v>86.8</v>
      </c>
      <c r="F77" s="67">
        <v>94.7</v>
      </c>
      <c r="G77" s="69" t="s">
        <v>85</v>
      </c>
      <c r="H77" s="67">
        <v>100.6</v>
      </c>
      <c r="I77" s="67">
        <v>106.9</v>
      </c>
      <c r="J77" s="67">
        <v>93.1</v>
      </c>
    </row>
    <row r="78" spans="1:10" ht="13.5">
      <c r="A78" s="71" t="s">
        <v>106</v>
      </c>
      <c r="B78" s="67">
        <v>87.2</v>
      </c>
      <c r="C78" s="67">
        <v>87.5</v>
      </c>
      <c r="D78" s="69" t="s">
        <v>85</v>
      </c>
      <c r="E78" s="67">
        <v>83.9</v>
      </c>
      <c r="F78" s="67">
        <v>84.6</v>
      </c>
      <c r="G78" s="69" t="s">
        <v>85</v>
      </c>
      <c r="H78" s="67">
        <v>102.1</v>
      </c>
      <c r="I78" s="67">
        <v>104.3</v>
      </c>
      <c r="J78" s="67">
        <v>94.3</v>
      </c>
    </row>
    <row r="79" spans="1:10" ht="13.5">
      <c r="A79" s="71" t="s">
        <v>107</v>
      </c>
      <c r="B79" s="67">
        <v>89.7</v>
      </c>
      <c r="C79" s="67">
        <v>90.5</v>
      </c>
      <c r="D79" s="69" t="s">
        <v>85</v>
      </c>
      <c r="E79" s="67">
        <v>82.1</v>
      </c>
      <c r="F79" s="67">
        <v>86.1</v>
      </c>
      <c r="G79" s="69" t="s">
        <v>85</v>
      </c>
      <c r="H79" s="67">
        <v>83.2</v>
      </c>
      <c r="I79" s="67">
        <v>99.8</v>
      </c>
      <c r="J79" s="67">
        <v>87.4</v>
      </c>
    </row>
    <row r="80" spans="1:10" ht="13.5">
      <c r="A80" s="71" t="s">
        <v>108</v>
      </c>
      <c r="B80" s="67">
        <v>81.6</v>
      </c>
      <c r="C80" s="67">
        <v>81.9</v>
      </c>
      <c r="D80" s="69" t="s">
        <v>85</v>
      </c>
      <c r="E80" s="67">
        <v>89.3</v>
      </c>
      <c r="F80" s="67">
        <v>99.4</v>
      </c>
      <c r="G80" s="69" t="s">
        <v>85</v>
      </c>
      <c r="H80" s="67">
        <v>95.5</v>
      </c>
      <c r="I80" s="67">
        <v>95.1</v>
      </c>
      <c r="J80" s="67">
        <v>86.7</v>
      </c>
    </row>
    <row r="81" spans="1:10" ht="13.5">
      <c r="A81" s="71" t="s">
        <v>109</v>
      </c>
      <c r="B81" s="67">
        <v>89.3</v>
      </c>
      <c r="C81" s="67">
        <v>89.9</v>
      </c>
      <c r="D81" s="69" t="s">
        <v>85</v>
      </c>
      <c r="E81" s="67">
        <v>91.1</v>
      </c>
      <c r="F81" s="67">
        <v>97.1</v>
      </c>
      <c r="G81" s="69" t="s">
        <v>85</v>
      </c>
      <c r="H81" s="67">
        <v>104</v>
      </c>
      <c r="I81" s="67">
        <v>99.1</v>
      </c>
      <c r="J81" s="67">
        <v>90.3</v>
      </c>
    </row>
    <row r="82" spans="1:10" ht="13.5">
      <c r="A82" s="71" t="s">
        <v>110</v>
      </c>
      <c r="B82" s="67">
        <v>88.3</v>
      </c>
      <c r="C82" s="67">
        <v>88.9</v>
      </c>
      <c r="D82" s="69" t="s">
        <v>85</v>
      </c>
      <c r="E82" s="67">
        <v>81.9</v>
      </c>
      <c r="F82" s="67">
        <v>90.5</v>
      </c>
      <c r="G82" s="69" t="s">
        <v>85</v>
      </c>
      <c r="H82" s="67">
        <v>100.1</v>
      </c>
      <c r="I82" s="67">
        <v>102.6</v>
      </c>
      <c r="J82" s="67">
        <v>91.3</v>
      </c>
    </row>
    <row r="83" spans="1:10" ht="13.5">
      <c r="A83" s="71" t="s">
        <v>111</v>
      </c>
      <c r="B83" s="67">
        <v>86.5</v>
      </c>
      <c r="C83" s="67">
        <v>86.8</v>
      </c>
      <c r="D83" s="69" t="s">
        <v>85</v>
      </c>
      <c r="E83" s="67">
        <v>81</v>
      </c>
      <c r="F83" s="67">
        <v>89.4</v>
      </c>
      <c r="G83" s="69" t="s">
        <v>85</v>
      </c>
      <c r="H83" s="67">
        <v>95.5</v>
      </c>
      <c r="I83" s="67">
        <v>101.5</v>
      </c>
      <c r="J83" s="67">
        <v>90.5</v>
      </c>
    </row>
    <row r="84" spans="1:10" ht="13.5">
      <c r="A84" s="71" t="s">
        <v>112</v>
      </c>
      <c r="B84" s="67">
        <v>81.4</v>
      </c>
      <c r="C84" s="67">
        <v>81.7</v>
      </c>
      <c r="D84" s="69" t="s">
        <v>85</v>
      </c>
      <c r="E84" s="67">
        <v>78.8</v>
      </c>
      <c r="F84" s="67">
        <v>86.4</v>
      </c>
      <c r="G84" s="69" t="s">
        <v>85</v>
      </c>
      <c r="H84" s="67">
        <v>93.9</v>
      </c>
      <c r="I84" s="67">
        <v>99.7</v>
      </c>
      <c r="J84" s="67">
        <v>88.8</v>
      </c>
    </row>
    <row r="85" spans="1:10" ht="13.5">
      <c r="A85" s="71" t="s">
        <v>113</v>
      </c>
      <c r="B85" s="67">
        <v>82.8</v>
      </c>
      <c r="C85" s="67">
        <v>83.2</v>
      </c>
      <c r="D85" s="69" t="s">
        <v>85</v>
      </c>
      <c r="E85" s="67">
        <v>73.3</v>
      </c>
      <c r="F85" s="67">
        <v>80.2</v>
      </c>
      <c r="G85" s="69" t="s">
        <v>85</v>
      </c>
      <c r="H85" s="67">
        <v>102.4</v>
      </c>
      <c r="I85" s="67">
        <v>105.7</v>
      </c>
      <c r="J85" s="67">
        <v>90.5</v>
      </c>
    </row>
    <row r="86" spans="1:10" ht="13.5">
      <c r="A86" s="71" t="s">
        <v>126</v>
      </c>
      <c r="B86" s="67">
        <v>81.2</v>
      </c>
      <c r="C86" s="67">
        <v>81.5</v>
      </c>
      <c r="D86" s="69" t="s">
        <v>85</v>
      </c>
      <c r="E86" s="67">
        <v>74.4</v>
      </c>
      <c r="F86" s="67">
        <v>83.2</v>
      </c>
      <c r="G86" s="69" t="s">
        <v>85</v>
      </c>
      <c r="H86" s="67">
        <v>97.7</v>
      </c>
      <c r="I86" s="67">
        <v>102.6</v>
      </c>
      <c r="J86" s="67">
        <v>92.1</v>
      </c>
    </row>
    <row r="87" spans="1:10" ht="13.5">
      <c r="A87" s="71" t="s">
        <v>148</v>
      </c>
      <c r="B87" s="67">
        <v>84.1</v>
      </c>
      <c r="C87" s="67">
        <v>84.3</v>
      </c>
      <c r="D87" s="69" t="s">
        <v>85</v>
      </c>
      <c r="E87" s="67">
        <v>70.5</v>
      </c>
      <c r="F87" s="67">
        <v>77</v>
      </c>
      <c r="G87" s="69" t="s">
        <v>85</v>
      </c>
      <c r="H87" s="67">
        <v>94.1</v>
      </c>
      <c r="I87" s="67">
        <v>100.8</v>
      </c>
      <c r="J87" s="67">
        <v>91.6</v>
      </c>
    </row>
    <row r="88" spans="1:10" ht="13.5">
      <c r="A88" s="71" t="s">
        <v>104</v>
      </c>
      <c r="B88" s="67">
        <v>86.5</v>
      </c>
      <c r="C88" s="67">
        <v>86.1</v>
      </c>
      <c r="D88" s="69" t="s">
        <v>85</v>
      </c>
      <c r="E88" s="67">
        <v>81.8</v>
      </c>
      <c r="F88" s="67">
        <v>88.7</v>
      </c>
      <c r="G88" s="69" t="s">
        <v>85</v>
      </c>
      <c r="H88" s="67">
        <v>93.5</v>
      </c>
      <c r="I88" s="67">
        <v>98.5</v>
      </c>
      <c r="J88" s="67">
        <v>83.9</v>
      </c>
    </row>
    <row r="89" spans="1:10" ht="13.5">
      <c r="A89" s="71" t="s">
        <v>105</v>
      </c>
      <c r="B89" s="67">
        <v>75.9</v>
      </c>
      <c r="C89" s="67">
        <v>76.3</v>
      </c>
      <c r="D89" s="69" t="s">
        <v>85</v>
      </c>
      <c r="E89" s="67">
        <v>77</v>
      </c>
      <c r="F89" s="67">
        <v>81.8</v>
      </c>
      <c r="G89" s="69" t="s">
        <v>85</v>
      </c>
      <c r="H89" s="67">
        <v>105.1</v>
      </c>
      <c r="I89" s="67">
        <v>105</v>
      </c>
      <c r="J89" s="67">
        <v>86.7</v>
      </c>
    </row>
    <row r="90" spans="1:10" ht="13.5">
      <c r="A90" s="71" t="s">
        <v>106</v>
      </c>
      <c r="B90" s="67">
        <v>82.7</v>
      </c>
      <c r="C90" s="67">
        <v>83.4</v>
      </c>
      <c r="D90" s="69" t="s">
        <v>85</v>
      </c>
      <c r="E90" s="67">
        <v>79</v>
      </c>
      <c r="F90" s="67">
        <v>90.9</v>
      </c>
      <c r="G90" s="69" t="s">
        <v>85</v>
      </c>
      <c r="H90" s="67">
        <v>121.2</v>
      </c>
      <c r="I90" s="67">
        <v>118.9</v>
      </c>
      <c r="J90" s="67">
        <v>91.5</v>
      </c>
    </row>
    <row r="91" spans="1:10" ht="13.5">
      <c r="A91" s="71" t="s">
        <v>107</v>
      </c>
      <c r="B91" s="67">
        <v>76.9</v>
      </c>
      <c r="C91" s="67">
        <v>77.4</v>
      </c>
      <c r="D91" s="69" t="s">
        <v>85</v>
      </c>
      <c r="E91" s="67">
        <v>84.9</v>
      </c>
      <c r="F91" s="67">
        <v>97.1</v>
      </c>
      <c r="G91" s="69" t="s">
        <v>85</v>
      </c>
      <c r="H91" s="67">
        <v>110.2</v>
      </c>
      <c r="I91" s="67">
        <v>118.9</v>
      </c>
      <c r="J91" s="67">
        <v>96.9</v>
      </c>
    </row>
    <row r="92" spans="1:10" ht="13.5">
      <c r="A92" s="71" t="s">
        <v>108</v>
      </c>
      <c r="B92" s="67">
        <v>76.5</v>
      </c>
      <c r="C92" s="67">
        <v>76.8</v>
      </c>
      <c r="D92" s="69" t="s">
        <v>85</v>
      </c>
      <c r="E92" s="67">
        <v>83.1</v>
      </c>
      <c r="F92" s="67">
        <v>98.4</v>
      </c>
      <c r="G92" s="69" t="s">
        <v>85</v>
      </c>
      <c r="H92" s="67">
        <v>98</v>
      </c>
      <c r="I92" s="67">
        <v>102.7</v>
      </c>
      <c r="J92" s="67">
        <v>91.6</v>
      </c>
    </row>
    <row r="93" spans="1:10" ht="13.5">
      <c r="A93" s="71" t="s">
        <v>109</v>
      </c>
      <c r="B93" s="67">
        <v>74.9</v>
      </c>
      <c r="C93" s="67">
        <v>75.3</v>
      </c>
      <c r="D93" s="69" t="s">
        <v>85</v>
      </c>
      <c r="E93" s="67">
        <v>81</v>
      </c>
      <c r="F93" s="67">
        <v>87.1</v>
      </c>
      <c r="G93" s="69" t="s">
        <v>85</v>
      </c>
      <c r="H93" s="67">
        <v>99.7</v>
      </c>
      <c r="I93" s="67">
        <v>105</v>
      </c>
      <c r="J93" s="67">
        <v>92.3</v>
      </c>
    </row>
    <row r="94" spans="1:10" ht="13.5">
      <c r="A94" s="71" t="s">
        <v>110</v>
      </c>
      <c r="B94" s="67">
        <v>61.6</v>
      </c>
      <c r="C94" s="67">
        <v>61.6</v>
      </c>
      <c r="D94" s="69" t="s">
        <v>85</v>
      </c>
      <c r="E94" s="67">
        <v>82.2</v>
      </c>
      <c r="F94" s="67">
        <v>95.5</v>
      </c>
      <c r="G94" s="69" t="s">
        <v>85</v>
      </c>
      <c r="H94" s="67">
        <v>92.8</v>
      </c>
      <c r="I94" s="67">
        <v>98.5</v>
      </c>
      <c r="J94" s="67">
        <v>92.7</v>
      </c>
    </row>
    <row r="95" spans="1:10" ht="13.5">
      <c r="A95" s="71" t="s">
        <v>111</v>
      </c>
      <c r="B95" s="67">
        <v>79.5</v>
      </c>
      <c r="C95" s="67">
        <v>79.7</v>
      </c>
      <c r="D95" s="69" t="s">
        <v>85</v>
      </c>
      <c r="E95" s="67">
        <v>78.9</v>
      </c>
      <c r="F95" s="67">
        <v>87.6</v>
      </c>
      <c r="G95" s="69" t="s">
        <v>85</v>
      </c>
      <c r="H95" s="67">
        <v>91.7</v>
      </c>
      <c r="I95" s="67">
        <v>93.9</v>
      </c>
      <c r="J95" s="67">
        <v>94.2</v>
      </c>
    </row>
    <row r="96" spans="1:10" ht="13.5">
      <c r="A96" s="71" t="s">
        <v>112</v>
      </c>
      <c r="B96" s="67">
        <v>75.5</v>
      </c>
      <c r="C96" s="67">
        <v>76.2</v>
      </c>
      <c r="D96" s="69" t="s">
        <v>85</v>
      </c>
      <c r="E96" s="67">
        <v>79</v>
      </c>
      <c r="F96" s="67">
        <v>87.8</v>
      </c>
      <c r="G96" s="69" t="s">
        <v>85</v>
      </c>
      <c r="H96" s="67">
        <v>100</v>
      </c>
      <c r="I96" s="67">
        <v>102.1</v>
      </c>
      <c r="J96" s="67">
        <v>96.9</v>
      </c>
    </row>
    <row r="97" spans="1:11" ht="13.5">
      <c r="A97" s="71" t="s">
        <v>113</v>
      </c>
      <c r="B97" s="67">
        <v>71.9</v>
      </c>
      <c r="C97" s="67">
        <v>72.4</v>
      </c>
      <c r="D97" s="69" t="s">
        <v>85</v>
      </c>
      <c r="E97" s="67">
        <v>91.6</v>
      </c>
      <c r="F97" s="67">
        <v>105.1</v>
      </c>
      <c r="G97" s="69" t="s">
        <v>85</v>
      </c>
      <c r="H97" s="67">
        <v>96.6</v>
      </c>
      <c r="I97" s="67">
        <v>96.8</v>
      </c>
      <c r="J97" s="67">
        <v>99.4</v>
      </c>
      <c r="K97" s="65"/>
    </row>
    <row r="98" spans="1:10" ht="13.5">
      <c r="A98" s="71" t="s">
        <v>149</v>
      </c>
      <c r="B98" s="122">
        <v>76.7</v>
      </c>
      <c r="C98" s="122">
        <v>76.9</v>
      </c>
      <c r="D98" s="69" t="s">
        <v>85</v>
      </c>
      <c r="E98" s="122">
        <v>67.2</v>
      </c>
      <c r="F98" s="122">
        <v>79.3</v>
      </c>
      <c r="G98" s="69" t="s">
        <v>85</v>
      </c>
      <c r="H98" s="122">
        <v>108.6</v>
      </c>
      <c r="I98" s="122">
        <v>100.2</v>
      </c>
      <c r="J98" s="122">
        <v>105.5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8"/>
      <c r="B100" s="258"/>
      <c r="C100" s="258"/>
      <c r="D100" s="258"/>
      <c r="E100" s="258"/>
      <c r="F100" s="258"/>
      <c r="G100" s="258"/>
      <c r="H100" s="258"/>
      <c r="I100" s="258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2018-03-23T01:45:11Z</cp:lastPrinted>
  <dcterms:created xsi:type="dcterms:W3CDTF">1999-02-25T23:39:19Z</dcterms:created>
  <dcterms:modified xsi:type="dcterms:W3CDTF">2018-04-25T08:02:56Z</dcterms:modified>
  <cp:category/>
  <cp:version/>
  <cp:contentType/>
  <cp:contentStatus/>
</cp:coreProperties>
</file>