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198" sheetId="1" r:id="rId1"/>
  </sheets>
  <definedNames>
    <definedName name="_xlnm.Print_Area" localSheetId="0">'198'!$A$1:$S$68</definedName>
  </definedNames>
  <calcPr fullCalcOnLoad="1"/>
</workbook>
</file>

<file path=xl/sharedStrings.xml><?xml version="1.0" encoding="utf-8"?>
<sst xmlns="http://schemas.openxmlformats.org/spreadsheetml/2006/main" count="220" uniqueCount="87">
  <si>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</si>
  <si>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</si>
  <si>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</si>
  <si>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</si>
  <si>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</si>
  <si>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</si>
  <si>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</si>
  <si>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</si>
  <si>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</si>
  <si>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</si>
  <si>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</si>
  <si>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</si>
  <si>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</si>
  <si>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</si>
  <si>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</si>
  <si>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</si>
  <si>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</si>
  <si>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</si>
  <si>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</si>
  <si>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</si>
  <si>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</si>
  <si>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</si>
  <si>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</si>
  <si>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</si>
  <si>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</si>
  <si>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</si>
  <si>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</si>
  <si>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</si>
  <si>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</si>
  <si>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</si>
  <si>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</si>
  <si>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</si>
  <si>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</si>
  <si>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</si>
  <si>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</si>
  <si>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</si>
  <si>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</si>
  <si>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</si>
  <si>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</si>
  <si>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</si>
  <si>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</si>
  <si>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</si>
  <si>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</si>
  <si>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</si>
  <si>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</si>
  <si>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</si>
  <si>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</si>
  <si>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</si>
  <si>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</si>
  <si>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</si>
  <si>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</si>
  <si>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</si>
  <si>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</si>
  <si>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</si>
  <si>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</si>
  <si>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</si>
  <si>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</si>
  <si>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</si>
  <si>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</si>
  <si>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</si>
  <si>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</si>
  <si>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</si>
  <si>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</si>
  <si>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定員</t>
  </si>
  <si>
    <t>身体障害者福祉法による施設</t>
  </si>
  <si>
    <t>養護老人ホーム</t>
  </si>
  <si>
    <t>特別養護老人ホーム</t>
  </si>
  <si>
    <t>軽費老人ホーム</t>
  </si>
  <si>
    <r>
      <t>資料：県</t>
    </r>
    <r>
      <rPr>
        <sz val="10"/>
        <rFont val="ＭＳ 明朝"/>
        <family val="1"/>
      </rPr>
      <t>こども子育て支援課、障害福祉課、地域福祉推進室､高齢者福祉課</t>
    </r>
  </si>
  <si>
    <t>198．社会福祉施設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</si>
  <si>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</si>
  <si>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</si>
  <si>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</si>
  <si>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</si>
  <si>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</si>
  <si>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</si>
  <si>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-</t>
  </si>
  <si>
    <t>-</t>
  </si>
  <si>
    <t>-</t>
  </si>
  <si>
    <t>-</t>
  </si>
  <si>
    <t>-</t>
  </si>
  <si>
    <t>80世帯</t>
  </si>
  <si>
    <r>
      <t>4</t>
    </r>
    <r>
      <rPr>
        <sz val="10"/>
        <rFont val="ＭＳ 明朝"/>
        <family val="1"/>
      </rPr>
      <t>5世帯</t>
    </r>
  </si>
  <si>
    <t>40世帯</t>
  </si>
  <si>
    <r>
      <t>1</t>
    </r>
    <r>
      <rPr>
        <sz val="10"/>
        <rFont val="ＭＳ 明朝"/>
        <family val="1"/>
      </rPr>
      <t>3世帯</t>
    </r>
  </si>
  <si>
    <t>32世帯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</si>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</sst>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5" fillId="0" borderId="0" xfId="60" applyNumberFormat="1" applyFont="1" applyFill="1" applyAlignment="1">
      <alignment horizontal="right"/>
      <protection/>
    </xf>
    <xf numFmtId="0" fontId="9" fillId="0" borderId="0" xfId="0" applyFont="1" applyFill="1" applyAlignment="1">
      <alignment/>
    </xf>
    <xf numFmtId="3" fontId="5" fillId="0" borderId="0" xfId="60" applyNumberFormat="1" applyFont="1" applyFill="1" applyBorder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5" fillId="0" borderId="0" xfId="60" applyNumberFormat="1" applyFont="1" applyFill="1">
      <alignment/>
      <protection/>
    </xf>
    <xf numFmtId="0" fontId="9" fillId="0" borderId="0" xfId="60" applyFont="1" applyFill="1">
      <alignment/>
      <protection/>
    </xf>
    <xf numFmtId="49" fontId="6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 applyAlignment="1">
      <alignment horizontal="right"/>
      <protection/>
    </xf>
    <xf numFmtId="49" fontId="7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horizontal="right"/>
      <protection/>
    </xf>
    <xf numFmtId="49" fontId="7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 quotePrefix="1">
      <alignment horizontal="right" vertical="center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right" vertical="center"/>
      <protection/>
    </xf>
    <xf numFmtId="0" fontId="0" fillId="0" borderId="15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7" fillId="0" borderId="13" xfId="60" applyNumberFormat="1" applyFont="1" applyFill="1" applyBorder="1" applyAlignment="1">
      <alignment horizontal="right"/>
      <protection/>
    </xf>
    <xf numFmtId="0" fontId="0" fillId="0" borderId="16" xfId="60" applyFont="1" applyFill="1" applyBorder="1">
      <alignment/>
      <protection/>
    </xf>
    <xf numFmtId="3" fontId="0" fillId="0" borderId="16" xfId="60" applyNumberFormat="1" applyFont="1" applyFill="1" applyBorder="1">
      <alignment/>
      <protection/>
    </xf>
    <xf numFmtId="3" fontId="0" fillId="0" borderId="16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Border="1" applyAlignment="1" quotePrefix="1">
      <alignment horizontal="right"/>
      <protection/>
    </xf>
    <xf numFmtId="0" fontId="46" fillId="0" borderId="0" xfId="0" applyFont="1" applyFill="1" applyAlignment="1">
      <alignment horizontal="right"/>
    </xf>
    <xf numFmtId="0" fontId="9" fillId="0" borderId="0" xfId="60" applyFont="1" applyFill="1" applyBorder="1">
      <alignment/>
      <protection/>
    </xf>
    <xf numFmtId="0" fontId="0" fillId="0" borderId="15" xfId="60" applyFont="1" applyFill="1" applyBorder="1" applyAlignment="1" quotePrefix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>
      <alignment/>
      <protection/>
    </xf>
    <xf numFmtId="3" fontId="0" fillId="0" borderId="0" xfId="60" applyNumberFormat="1" applyFont="1" applyFill="1" applyAlignment="1">
      <alignment horizontal="right"/>
      <protection/>
    </xf>
    <xf numFmtId="3" fontId="0" fillId="0" borderId="0" xfId="60" applyNumberFormat="1" applyFont="1" applyFill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6" fontId="0" fillId="0" borderId="10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0" fontId="46" fillId="0" borderId="0" xfId="0" applyFont="1" applyFill="1" applyAlignment="1">
      <alignment horizontal="left" vertical="center" wrapText="1"/>
    </xf>
    <xf numFmtId="3" fontId="0" fillId="0" borderId="0" xfId="60" applyNumberFormat="1" applyFont="1" applyFill="1" applyBorder="1" applyAlignment="1">
      <alignment horizontal="left"/>
      <protection/>
    </xf>
    <xf numFmtId="3" fontId="0" fillId="0" borderId="0" xfId="60" applyNumberFormat="1" applyFont="1" applyFill="1" applyAlignment="1">
      <alignment horizontal="left"/>
      <protection/>
    </xf>
    <xf numFmtId="0" fontId="0" fillId="0" borderId="0" xfId="0" applyFill="1" applyAlignment="1">
      <alignment horizontal="left" vertical="top" wrapText="1"/>
    </xf>
    <xf numFmtId="0" fontId="5" fillId="0" borderId="0" xfId="60" applyFont="1" applyFill="1" applyBorder="1" applyAlignment="1">
      <alignment horizontal="distributed"/>
      <protection/>
    </xf>
    <xf numFmtId="0" fontId="5" fillId="0" borderId="15" xfId="60" applyFont="1" applyFill="1" applyBorder="1" applyAlignment="1">
      <alignment horizontal="distributed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distributed" shrinkToFit="1"/>
      <protection/>
    </xf>
    <xf numFmtId="0" fontId="5" fillId="0" borderId="15" xfId="60" applyFont="1" applyFill="1" applyBorder="1" applyAlignment="1">
      <alignment horizontal="distributed" shrinkToFit="1"/>
      <protection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29</xdr:row>
      <xdr:rowOff>76200</xdr:rowOff>
    </xdr:from>
    <xdr:to>
      <xdr:col>2</xdr:col>
      <xdr:colOff>133350</xdr:colOff>
      <xdr:row>34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076575" y="5172075"/>
          <a:ext cx="57150" cy="809625"/>
        </a:xfrm>
        <a:prstGeom prst="rightBracket">
          <a:avLst>
            <a:gd name="adj" fmla="val -495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104775</xdr:rowOff>
    </xdr:from>
    <xdr:to>
      <xdr:col>2</xdr:col>
      <xdr:colOff>114300</xdr:colOff>
      <xdr:row>52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067050" y="7629525"/>
          <a:ext cx="57150" cy="1276350"/>
        </a:xfrm>
        <a:prstGeom prst="rightBracket">
          <a:avLst>
            <a:gd name="adj" fmla="val -4969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76200</xdr:rowOff>
    </xdr:from>
    <xdr:to>
      <xdr:col>2</xdr:col>
      <xdr:colOff>152400</xdr:colOff>
      <xdr:row>19</xdr:row>
      <xdr:rowOff>133350</xdr:rowOff>
    </xdr:to>
    <xdr:sp>
      <xdr:nvSpPr>
        <xdr:cNvPr id="3" name="右大かっこ 3"/>
        <xdr:cNvSpPr>
          <a:spLocks/>
        </xdr:cNvSpPr>
      </xdr:nvSpPr>
      <xdr:spPr>
        <a:xfrm>
          <a:off x="3095625" y="2657475"/>
          <a:ext cx="57150" cy="866775"/>
        </a:xfrm>
        <a:prstGeom prst="rightBracket">
          <a:avLst>
            <a:gd name="adj" fmla="val -4955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tabSelected="1" view="pageBreakPreview" zoomScale="95" zoomScaleSheetLayoutView="95" zoomScalePageLayoutView="0" workbookViewId="0" topLeftCell="A1">
      <selection activeCell="O47" sqref="O47"/>
    </sheetView>
  </sheetViews>
  <sheetFormatPr defaultColWidth="9.00390625" defaultRowHeight="12.75"/>
  <cols>
    <col min="1" max="1" width="1.75390625" style="19" customWidth="1"/>
    <col min="2" max="2" width="37.625" style="19" customWidth="1"/>
    <col min="3" max="3" width="6.375" style="19" customWidth="1"/>
    <col min="4" max="4" width="4.25390625" style="34" customWidth="1"/>
    <col min="5" max="5" width="8.75390625" style="19" customWidth="1"/>
    <col min="6" max="6" width="5.875" style="34" customWidth="1"/>
    <col min="7" max="7" width="8.75390625" style="19" customWidth="1"/>
    <col min="8" max="8" width="5.75390625" style="34" customWidth="1"/>
    <col min="9" max="9" width="8.00390625" style="19" customWidth="1"/>
    <col min="10" max="10" width="9.00390625" style="19" customWidth="1"/>
    <col min="11" max="11" width="8.75390625" style="19" customWidth="1"/>
    <col min="12" max="12" width="7.00390625" style="19" customWidth="1"/>
    <col min="13" max="13" width="4.625" style="34" customWidth="1"/>
    <col min="14" max="14" width="8.125" style="19" customWidth="1"/>
    <col min="15" max="15" width="5.25390625" style="34" customWidth="1"/>
    <col min="16" max="16" width="7.625" style="19" customWidth="1"/>
    <col min="17" max="17" width="5.625" style="34" customWidth="1"/>
    <col min="18" max="18" width="0.2421875" style="19" customWidth="1"/>
    <col min="19" max="19" width="9.125" style="19" hidden="1" customWidth="1"/>
    <col min="20" max="16384" width="9.125" style="19" customWidth="1"/>
  </cols>
  <sheetData>
    <row r="1" spans="1:17" ht="17.25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3"/>
      <c r="O1" s="54"/>
      <c r="P1" s="53"/>
      <c r="Q1" s="54"/>
    </row>
    <row r="2" spans="1:17" ht="12.75" thickBot="1">
      <c r="A2" s="20"/>
      <c r="B2" s="21" t="s">
        <v>0</v>
      </c>
      <c r="C2" s="21"/>
      <c r="D2" s="22"/>
      <c r="E2" s="21"/>
      <c r="F2" s="22"/>
      <c r="G2" s="21"/>
      <c r="H2" s="22"/>
      <c r="I2" s="21"/>
      <c r="J2" s="21"/>
      <c r="K2" s="21"/>
      <c r="L2" s="21"/>
      <c r="M2" s="22"/>
      <c r="N2" s="20"/>
      <c r="O2" s="55">
        <v>41730</v>
      </c>
      <c r="P2" s="55"/>
      <c r="Q2" s="55"/>
    </row>
    <row r="3" spans="1:17" ht="21.75" customHeight="1" thickTop="1">
      <c r="A3" s="71" t="s">
        <v>28</v>
      </c>
      <c r="B3" s="72"/>
      <c r="C3" s="56" t="s">
        <v>1</v>
      </c>
      <c r="D3" s="57"/>
      <c r="E3" s="57"/>
      <c r="F3" s="57"/>
      <c r="G3" s="57"/>
      <c r="H3" s="58"/>
      <c r="I3" s="56" t="s">
        <v>2</v>
      </c>
      <c r="J3" s="57"/>
      <c r="K3" s="58"/>
      <c r="L3" s="61" t="s">
        <v>3</v>
      </c>
      <c r="M3" s="62"/>
      <c r="N3" s="62"/>
      <c r="O3" s="62"/>
      <c r="P3" s="62"/>
      <c r="Q3" s="62"/>
    </row>
    <row r="4" spans="1:17" ht="21.75" customHeight="1">
      <c r="A4" s="73"/>
      <c r="B4" s="74"/>
      <c r="C4" s="59" t="s">
        <v>4</v>
      </c>
      <c r="D4" s="60"/>
      <c r="E4" s="63" t="s">
        <v>63</v>
      </c>
      <c r="F4" s="64"/>
      <c r="G4" s="59" t="s">
        <v>5</v>
      </c>
      <c r="H4" s="60"/>
      <c r="I4" s="23" t="s">
        <v>4</v>
      </c>
      <c r="J4" s="24" t="s">
        <v>63</v>
      </c>
      <c r="K4" s="23" t="s">
        <v>5</v>
      </c>
      <c r="L4" s="59" t="s">
        <v>4</v>
      </c>
      <c r="M4" s="60"/>
      <c r="N4" s="24" t="s">
        <v>63</v>
      </c>
      <c r="O4" s="25"/>
      <c r="P4" s="26" t="s">
        <v>5</v>
      </c>
      <c r="Q4" s="27"/>
    </row>
    <row r="5" spans="1:17" ht="15" customHeight="1">
      <c r="A5" s="69" t="s">
        <v>70</v>
      </c>
      <c r="B5" s="70"/>
      <c r="C5" s="1">
        <f>SUM(C6:C14)</f>
        <v>348</v>
      </c>
      <c r="D5" s="1"/>
      <c r="E5" s="1" t="s">
        <v>86</v>
      </c>
      <c r="F5" s="1"/>
      <c r="G5" s="1" t="s">
        <v>86</v>
      </c>
      <c r="H5" s="1"/>
      <c r="I5" s="1">
        <f aca="true" t="shared" si="0" ref="D5:P5">SUM(I6:I14)</f>
        <v>104</v>
      </c>
      <c r="J5" s="1" t="s">
        <v>86</v>
      </c>
      <c r="K5" s="1" t="s">
        <v>86</v>
      </c>
      <c r="L5" s="1">
        <f t="shared" si="0"/>
        <v>244</v>
      </c>
      <c r="M5" s="1"/>
      <c r="N5" s="1" t="s">
        <v>86</v>
      </c>
      <c r="O5" s="1"/>
      <c r="P5" s="1" t="s">
        <v>86</v>
      </c>
      <c r="Q5" s="10"/>
    </row>
    <row r="6" spans="2:17" ht="12.75" customHeight="1">
      <c r="B6" s="28" t="s">
        <v>6</v>
      </c>
      <c r="C6" s="38">
        <v>2</v>
      </c>
      <c r="D6" s="11"/>
      <c r="E6" s="38">
        <v>10</v>
      </c>
      <c r="F6" s="11"/>
      <c r="G6" s="51" t="s">
        <v>80</v>
      </c>
      <c r="H6" s="11"/>
      <c r="I6" s="39">
        <v>1</v>
      </c>
      <c r="J6" s="39">
        <v>5</v>
      </c>
      <c r="K6" s="51" t="s">
        <v>80</v>
      </c>
      <c r="L6" s="38">
        <v>1</v>
      </c>
      <c r="M6" s="11"/>
      <c r="N6" s="39">
        <v>5</v>
      </c>
      <c r="O6" s="11"/>
      <c r="P6" s="51" t="s">
        <v>80</v>
      </c>
      <c r="Q6" s="11"/>
    </row>
    <row r="7" spans="2:17" ht="12.75" customHeight="1">
      <c r="B7" s="28" t="s">
        <v>8</v>
      </c>
      <c r="C7" s="38">
        <v>1</v>
      </c>
      <c r="D7" s="11"/>
      <c r="E7" s="38">
        <v>20</v>
      </c>
      <c r="F7" s="11"/>
      <c r="G7" s="39">
        <v>18</v>
      </c>
      <c r="H7" s="11"/>
      <c r="I7" s="39">
        <v>0</v>
      </c>
      <c r="J7" s="39">
        <v>0</v>
      </c>
      <c r="K7" s="51" t="s">
        <v>80</v>
      </c>
      <c r="L7" s="38">
        <v>1</v>
      </c>
      <c r="M7" s="11"/>
      <c r="N7" s="39">
        <v>20</v>
      </c>
      <c r="O7" s="11"/>
      <c r="P7" s="39">
        <v>18</v>
      </c>
      <c r="Q7" s="11"/>
    </row>
    <row r="8" spans="2:17" ht="12.75" customHeight="1">
      <c r="B8" s="28" t="s">
        <v>29</v>
      </c>
      <c r="C8" s="38">
        <v>3</v>
      </c>
      <c r="D8" s="11"/>
      <c r="E8" s="51" t="s">
        <v>81</v>
      </c>
      <c r="F8" s="11"/>
      <c r="G8" s="51" t="s">
        <v>82</v>
      </c>
      <c r="H8" s="11"/>
      <c r="I8" s="38">
        <v>1</v>
      </c>
      <c r="J8" s="51" t="s">
        <v>83</v>
      </c>
      <c r="K8" s="51" t="s">
        <v>84</v>
      </c>
      <c r="L8" s="38">
        <v>2</v>
      </c>
      <c r="M8" s="11"/>
      <c r="N8" s="51" t="s">
        <v>83</v>
      </c>
      <c r="O8" s="11"/>
      <c r="P8" s="51" t="s">
        <v>85</v>
      </c>
      <c r="Q8" s="11"/>
    </row>
    <row r="9" spans="2:17" ht="12.75" customHeight="1">
      <c r="B9" s="28" t="s">
        <v>9</v>
      </c>
      <c r="C9" s="38">
        <f>I9+L9</f>
        <v>279</v>
      </c>
      <c r="D9" s="11"/>
      <c r="E9" s="39">
        <f>J9+N9</f>
        <v>21914</v>
      </c>
      <c r="F9" s="11"/>
      <c r="G9" s="39">
        <f>K9+P9</f>
        <v>21954</v>
      </c>
      <c r="H9" s="11"/>
      <c r="I9" s="38">
        <v>72</v>
      </c>
      <c r="J9" s="39">
        <v>4346</v>
      </c>
      <c r="K9" s="39">
        <v>3751</v>
      </c>
      <c r="L9" s="38">
        <v>207</v>
      </c>
      <c r="M9" s="11"/>
      <c r="N9" s="39">
        <v>17568</v>
      </c>
      <c r="O9" s="11"/>
      <c r="P9" s="39">
        <v>18203</v>
      </c>
      <c r="Q9" s="11"/>
    </row>
    <row r="10" spans="2:19" ht="12.75" customHeight="1">
      <c r="B10" s="28" t="s">
        <v>10</v>
      </c>
      <c r="C10" s="38">
        <v>12</v>
      </c>
      <c r="D10" s="11"/>
      <c r="E10" s="51" t="s">
        <v>80</v>
      </c>
      <c r="F10" s="11"/>
      <c r="G10" s="39" t="s">
        <v>7</v>
      </c>
      <c r="H10" s="11"/>
      <c r="I10" s="38">
        <v>12</v>
      </c>
      <c r="J10" s="51" t="s">
        <v>80</v>
      </c>
      <c r="K10" s="51" t="s">
        <v>80</v>
      </c>
      <c r="L10" s="52"/>
      <c r="M10" s="11"/>
      <c r="N10" s="51" t="s">
        <v>80</v>
      </c>
      <c r="O10" s="11"/>
      <c r="P10" s="51" t="s">
        <v>80</v>
      </c>
      <c r="Q10" s="11"/>
      <c r="S10" s="2"/>
    </row>
    <row r="11" spans="2:17" ht="12.75" customHeight="1">
      <c r="B11" s="28" t="s">
        <v>11</v>
      </c>
      <c r="C11" s="38">
        <v>39</v>
      </c>
      <c r="D11" s="11"/>
      <c r="E11" s="51" t="s">
        <v>80</v>
      </c>
      <c r="F11" s="11"/>
      <c r="G11" s="51" t="s">
        <v>80</v>
      </c>
      <c r="H11" s="11"/>
      <c r="I11" s="38">
        <v>17</v>
      </c>
      <c r="J11" s="51" t="s">
        <v>80</v>
      </c>
      <c r="K11" s="51" t="s">
        <v>80</v>
      </c>
      <c r="L11" s="38">
        <v>22</v>
      </c>
      <c r="M11" s="11"/>
      <c r="N11" s="51" t="s">
        <v>80</v>
      </c>
      <c r="O11" s="11"/>
      <c r="P11" s="51" t="s">
        <v>80</v>
      </c>
      <c r="Q11" s="11"/>
    </row>
    <row r="12" spans="2:19" ht="12.75" customHeight="1">
      <c r="B12" s="28" t="s">
        <v>30</v>
      </c>
      <c r="C12" s="38">
        <v>9</v>
      </c>
      <c r="D12" s="11"/>
      <c r="E12" s="38">
        <v>393</v>
      </c>
      <c r="F12" s="11"/>
      <c r="G12" s="38">
        <v>327</v>
      </c>
      <c r="H12" s="11"/>
      <c r="I12" s="39">
        <v>0</v>
      </c>
      <c r="J12" s="39">
        <v>0</v>
      </c>
      <c r="K12" s="51" t="s">
        <v>80</v>
      </c>
      <c r="L12" s="38">
        <v>9</v>
      </c>
      <c r="M12" s="11"/>
      <c r="N12" s="39">
        <v>393</v>
      </c>
      <c r="O12" s="11"/>
      <c r="P12" s="39">
        <v>327</v>
      </c>
      <c r="Q12" s="11"/>
      <c r="S12" s="2"/>
    </row>
    <row r="13" spans="2:19" ht="12.75" customHeight="1">
      <c r="B13" s="28" t="s">
        <v>31</v>
      </c>
      <c r="C13" s="38">
        <v>1</v>
      </c>
      <c r="D13" s="11"/>
      <c r="E13" s="38">
        <v>32</v>
      </c>
      <c r="F13" s="11"/>
      <c r="G13" s="38">
        <v>14</v>
      </c>
      <c r="H13" s="11"/>
      <c r="I13" s="38">
        <v>1</v>
      </c>
      <c r="J13" s="38">
        <v>32</v>
      </c>
      <c r="K13" s="38">
        <v>14</v>
      </c>
      <c r="L13" s="39">
        <v>0</v>
      </c>
      <c r="M13" s="11"/>
      <c r="N13" s="39">
        <v>0</v>
      </c>
      <c r="O13" s="11"/>
      <c r="P13" s="51" t="s">
        <v>80</v>
      </c>
      <c r="Q13" s="11"/>
      <c r="S13" s="2"/>
    </row>
    <row r="14" spans="2:19" ht="12.75" customHeight="1">
      <c r="B14" s="28" t="s">
        <v>32</v>
      </c>
      <c r="C14" s="38">
        <v>2</v>
      </c>
      <c r="D14" s="11"/>
      <c r="E14" s="51" t="s">
        <v>80</v>
      </c>
      <c r="F14" s="11"/>
      <c r="G14" s="51" t="s">
        <v>80</v>
      </c>
      <c r="H14" s="11"/>
      <c r="I14" s="51">
        <v>0</v>
      </c>
      <c r="J14" s="39">
        <v>0</v>
      </c>
      <c r="K14" s="51" t="s">
        <v>80</v>
      </c>
      <c r="L14" s="39">
        <v>2</v>
      </c>
      <c r="M14" s="11"/>
      <c r="N14" s="51" t="s">
        <v>80</v>
      </c>
      <c r="O14" s="11"/>
      <c r="P14" s="51" t="s">
        <v>80</v>
      </c>
      <c r="Q14" s="11"/>
      <c r="S14" s="2"/>
    </row>
    <row r="15" spans="2:19" ht="12.75" customHeight="1">
      <c r="B15" s="28" t="s">
        <v>33</v>
      </c>
      <c r="C15" s="38"/>
      <c r="D15" s="11"/>
      <c r="E15" s="38"/>
      <c r="F15" s="11"/>
      <c r="G15" s="46"/>
      <c r="H15" s="11"/>
      <c r="I15" s="38"/>
      <c r="J15" s="38"/>
      <c r="K15" s="46"/>
      <c r="L15" s="38"/>
      <c r="M15" s="11"/>
      <c r="N15" s="38"/>
      <c r="O15" s="11"/>
      <c r="P15" s="46"/>
      <c r="Q15" s="11"/>
      <c r="S15" s="68"/>
    </row>
    <row r="16" spans="2:19" ht="12.75" customHeight="1">
      <c r="B16" s="43" t="s">
        <v>34</v>
      </c>
      <c r="C16" s="38"/>
      <c r="D16" s="67" t="s">
        <v>74</v>
      </c>
      <c r="E16" s="67"/>
      <c r="F16" s="67"/>
      <c r="G16" s="67"/>
      <c r="H16" s="67"/>
      <c r="I16" s="67"/>
      <c r="J16" s="67"/>
      <c r="K16" s="67"/>
      <c r="L16" s="67"/>
      <c r="M16" s="11"/>
      <c r="N16" s="38"/>
      <c r="O16" s="11"/>
      <c r="P16" s="46"/>
      <c r="Q16" s="11"/>
      <c r="S16" s="68"/>
    </row>
    <row r="17" spans="2:19" ht="12.75" customHeight="1">
      <c r="B17" s="28" t="s">
        <v>12</v>
      </c>
      <c r="C17" s="39"/>
      <c r="D17" s="12"/>
      <c r="E17" s="39"/>
      <c r="F17" s="12"/>
      <c r="G17" s="46"/>
      <c r="H17" s="12"/>
      <c r="I17" s="39"/>
      <c r="J17" s="39"/>
      <c r="K17" s="46"/>
      <c r="L17" s="39"/>
      <c r="M17" s="12"/>
      <c r="N17" s="39"/>
      <c r="O17" s="12"/>
      <c r="P17" s="46"/>
      <c r="Q17" s="12"/>
      <c r="S17" s="68"/>
    </row>
    <row r="18" spans="2:19" ht="12.75" customHeight="1">
      <c r="B18" s="28" t="s">
        <v>13</v>
      </c>
      <c r="C18" s="38"/>
      <c r="D18" s="11"/>
      <c r="E18" s="38"/>
      <c r="F18" s="11"/>
      <c r="G18" s="46"/>
      <c r="H18" s="11"/>
      <c r="I18" s="38"/>
      <c r="J18" s="38"/>
      <c r="K18" s="46"/>
      <c r="L18" s="38"/>
      <c r="M18" s="11"/>
      <c r="N18" s="38"/>
      <c r="O18" s="11"/>
      <c r="P18" s="46"/>
      <c r="Q18" s="11"/>
      <c r="S18" s="68"/>
    </row>
    <row r="19" spans="2:19" ht="12.75" customHeight="1">
      <c r="B19" s="28" t="s">
        <v>14</v>
      </c>
      <c r="C19" s="38"/>
      <c r="D19" s="11"/>
      <c r="E19" s="38"/>
      <c r="F19" s="11"/>
      <c r="G19" s="46"/>
      <c r="H19" s="11"/>
      <c r="I19" s="38"/>
      <c r="J19" s="38"/>
      <c r="K19" s="46"/>
      <c r="L19" s="38"/>
      <c r="M19" s="11"/>
      <c r="N19" s="38"/>
      <c r="O19" s="11"/>
      <c r="P19" s="46"/>
      <c r="Q19" s="11"/>
      <c r="S19" s="68"/>
    </row>
    <row r="20" spans="1:19" ht="12.75" customHeight="1">
      <c r="A20" s="29"/>
      <c r="B20" s="28" t="s">
        <v>15</v>
      </c>
      <c r="C20" s="47"/>
      <c r="D20" s="13"/>
      <c r="E20" s="47"/>
      <c r="F20" s="13"/>
      <c r="G20" s="46"/>
      <c r="H20" s="13"/>
      <c r="I20" s="47"/>
      <c r="J20" s="47"/>
      <c r="K20" s="46"/>
      <c r="L20" s="47"/>
      <c r="M20" s="13"/>
      <c r="N20" s="47"/>
      <c r="O20" s="13"/>
      <c r="P20" s="46"/>
      <c r="Q20" s="13"/>
      <c r="S20" s="68"/>
    </row>
    <row r="21" spans="1:22" ht="12.75" customHeight="1">
      <c r="A21" s="29"/>
      <c r="B21" s="28" t="s">
        <v>72</v>
      </c>
      <c r="C21" s="47">
        <v>12</v>
      </c>
      <c r="D21" s="13"/>
      <c r="E21" s="47">
        <v>196</v>
      </c>
      <c r="F21" s="13"/>
      <c r="G21" s="49" t="s">
        <v>78</v>
      </c>
      <c r="H21" s="13"/>
      <c r="I21" s="49" t="s">
        <v>78</v>
      </c>
      <c r="J21" s="49" t="s">
        <v>78</v>
      </c>
      <c r="K21" s="49" t="s">
        <v>78</v>
      </c>
      <c r="L21" s="47">
        <v>12</v>
      </c>
      <c r="M21" s="13"/>
      <c r="N21" s="47">
        <v>196</v>
      </c>
      <c r="O21" s="13"/>
      <c r="P21" s="49" t="s">
        <v>78</v>
      </c>
      <c r="Q21" s="13"/>
      <c r="R21" s="44"/>
      <c r="S21" s="45"/>
      <c r="T21" s="45"/>
      <c r="U21" s="45"/>
      <c r="V21" s="45"/>
    </row>
    <row r="22" spans="1:22" ht="12.75" customHeight="1">
      <c r="A22" s="29"/>
      <c r="B22" s="28" t="s">
        <v>71</v>
      </c>
      <c r="C22" s="47">
        <v>10</v>
      </c>
      <c r="D22" s="13"/>
      <c r="E22" s="47">
        <v>586</v>
      </c>
      <c r="F22" s="13"/>
      <c r="G22" s="46" t="s">
        <v>79</v>
      </c>
      <c r="H22" s="13"/>
      <c r="I22" s="46" t="s">
        <v>7</v>
      </c>
      <c r="J22" s="46" t="s">
        <v>7</v>
      </c>
      <c r="K22" s="46" t="s">
        <v>79</v>
      </c>
      <c r="L22" s="47">
        <v>10</v>
      </c>
      <c r="M22" s="13"/>
      <c r="N22" s="47">
        <v>586</v>
      </c>
      <c r="O22" s="13"/>
      <c r="P22" s="46" t="s">
        <v>79</v>
      </c>
      <c r="Q22" s="13"/>
      <c r="R22" s="45"/>
      <c r="S22" s="45"/>
      <c r="T22" s="45"/>
      <c r="U22" s="45"/>
      <c r="V22" s="45"/>
    </row>
    <row r="23" spans="1:19" ht="15" customHeight="1">
      <c r="A23" s="69" t="s">
        <v>16</v>
      </c>
      <c r="B23" s="70"/>
      <c r="C23" s="3">
        <v>3</v>
      </c>
      <c r="D23" s="14"/>
      <c r="E23" s="3">
        <v>210</v>
      </c>
      <c r="F23" s="14"/>
      <c r="G23" s="3">
        <v>219</v>
      </c>
      <c r="H23" s="14"/>
      <c r="I23" s="46" t="s">
        <v>7</v>
      </c>
      <c r="J23" s="46" t="s">
        <v>7</v>
      </c>
      <c r="K23" s="46" t="s">
        <v>7</v>
      </c>
      <c r="L23" s="3">
        <v>3</v>
      </c>
      <c r="M23" s="14"/>
      <c r="N23" s="3">
        <v>210</v>
      </c>
      <c r="O23" s="14"/>
      <c r="P23" s="3">
        <v>219</v>
      </c>
      <c r="Q23" s="14"/>
      <c r="S23" s="2"/>
    </row>
    <row r="24" spans="1:19" ht="12.75" customHeight="1">
      <c r="A24" s="29"/>
      <c r="B24" s="28" t="s">
        <v>17</v>
      </c>
      <c r="C24" s="47">
        <v>2</v>
      </c>
      <c r="D24" s="13"/>
      <c r="E24" s="47">
        <v>180</v>
      </c>
      <c r="F24" s="13"/>
      <c r="G24" s="47">
        <v>186</v>
      </c>
      <c r="H24" s="13"/>
      <c r="I24" s="46" t="s">
        <v>7</v>
      </c>
      <c r="J24" s="46" t="s">
        <v>7</v>
      </c>
      <c r="K24" s="46" t="s">
        <v>7</v>
      </c>
      <c r="L24" s="47">
        <v>2</v>
      </c>
      <c r="M24" s="13"/>
      <c r="N24" s="47">
        <v>180</v>
      </c>
      <c r="O24" s="13"/>
      <c r="P24" s="47">
        <v>186</v>
      </c>
      <c r="Q24" s="13"/>
      <c r="S24" s="2"/>
    </row>
    <row r="25" spans="1:19" ht="12.75" customHeight="1">
      <c r="A25" s="29"/>
      <c r="B25" s="28" t="s">
        <v>18</v>
      </c>
      <c r="C25" s="47">
        <v>1</v>
      </c>
      <c r="D25" s="13"/>
      <c r="E25" s="47">
        <v>30</v>
      </c>
      <c r="F25" s="13"/>
      <c r="G25" s="47">
        <v>33</v>
      </c>
      <c r="H25" s="13"/>
      <c r="I25" s="46" t="s">
        <v>7</v>
      </c>
      <c r="J25" s="46" t="s">
        <v>7</v>
      </c>
      <c r="K25" s="46" t="s">
        <v>7</v>
      </c>
      <c r="L25" s="47">
        <v>1</v>
      </c>
      <c r="M25" s="13"/>
      <c r="N25" s="47">
        <v>30</v>
      </c>
      <c r="O25" s="13"/>
      <c r="P25" s="47">
        <v>33</v>
      </c>
      <c r="Q25" s="13"/>
      <c r="S25" s="2"/>
    </row>
    <row r="26" spans="1:19" ht="15" customHeight="1">
      <c r="A26" s="75" t="s">
        <v>64</v>
      </c>
      <c r="B26" s="76"/>
      <c r="C26" s="3">
        <f>SUM(C27:C28)</f>
        <v>2</v>
      </c>
      <c r="D26" s="3"/>
      <c r="E26" s="46" t="s">
        <v>7</v>
      </c>
      <c r="F26" s="3"/>
      <c r="G26" s="46" t="s">
        <v>7</v>
      </c>
      <c r="H26" s="3"/>
      <c r="I26" s="46" t="s">
        <v>7</v>
      </c>
      <c r="J26" s="46" t="s">
        <v>7</v>
      </c>
      <c r="K26" s="46" t="s">
        <v>7</v>
      </c>
      <c r="L26" s="3">
        <f aca="true" t="shared" si="1" ref="D26:P26">SUM(L27:L28)</f>
        <v>2</v>
      </c>
      <c r="M26" s="3"/>
      <c r="N26" s="46" t="s">
        <v>7</v>
      </c>
      <c r="O26" s="3"/>
      <c r="P26" s="46" t="s">
        <v>7</v>
      </c>
      <c r="Q26" s="14"/>
      <c r="S26" s="2"/>
    </row>
    <row r="27" spans="1:19" ht="12.75" customHeight="1">
      <c r="A27" s="29"/>
      <c r="B27" s="28" t="s">
        <v>19</v>
      </c>
      <c r="C27" s="47">
        <v>1</v>
      </c>
      <c r="D27" s="13"/>
      <c r="E27" s="46" t="s">
        <v>7</v>
      </c>
      <c r="F27" s="13"/>
      <c r="G27" s="46" t="s">
        <v>7</v>
      </c>
      <c r="H27" s="13"/>
      <c r="I27" s="46" t="s">
        <v>7</v>
      </c>
      <c r="J27" s="46" t="s">
        <v>7</v>
      </c>
      <c r="K27" s="46" t="s">
        <v>7</v>
      </c>
      <c r="L27" s="46">
        <v>1</v>
      </c>
      <c r="M27" s="13"/>
      <c r="N27" s="46" t="s">
        <v>7</v>
      </c>
      <c r="O27" s="13"/>
      <c r="P27" s="46" t="s">
        <v>7</v>
      </c>
      <c r="Q27" s="13"/>
      <c r="S27" s="2"/>
    </row>
    <row r="28" spans="1:19" ht="12.75" customHeight="1">
      <c r="A28" s="29"/>
      <c r="B28" s="28" t="s">
        <v>35</v>
      </c>
      <c r="C28" s="47">
        <v>1</v>
      </c>
      <c r="D28" s="13"/>
      <c r="E28" s="46" t="s">
        <v>7</v>
      </c>
      <c r="F28" s="13"/>
      <c r="G28" s="46" t="s">
        <v>7</v>
      </c>
      <c r="H28" s="13"/>
      <c r="I28" s="46" t="s">
        <v>7</v>
      </c>
      <c r="J28" s="46" t="s">
        <v>7</v>
      </c>
      <c r="K28" s="46" t="s">
        <v>7</v>
      </c>
      <c r="L28" s="46">
        <v>1</v>
      </c>
      <c r="M28" s="13"/>
      <c r="N28" s="46" t="s">
        <v>7</v>
      </c>
      <c r="O28" s="13"/>
      <c r="P28" s="46" t="s">
        <v>7</v>
      </c>
      <c r="Q28" s="13"/>
      <c r="S28" s="2"/>
    </row>
    <row r="29" spans="1:19" ht="15" customHeight="1">
      <c r="A29" s="77" t="s">
        <v>36</v>
      </c>
      <c r="B29" s="78"/>
      <c r="C29" s="3">
        <f>SUM(C30:C53)</f>
        <v>400</v>
      </c>
      <c r="D29" s="40"/>
      <c r="E29" s="3">
        <f>SUM(E30:E53)</f>
        <v>9571</v>
      </c>
      <c r="F29" s="15"/>
      <c r="G29" s="46" t="s">
        <v>7</v>
      </c>
      <c r="H29" s="15"/>
      <c r="I29" s="3">
        <f>SUM(I30:I53)</f>
        <v>3</v>
      </c>
      <c r="J29" s="3">
        <f>SUM(J30:J53)</f>
        <v>270</v>
      </c>
      <c r="K29" s="46" t="s">
        <v>7</v>
      </c>
      <c r="L29" s="3">
        <f>SUM(L30:L53)</f>
        <v>397</v>
      </c>
      <c r="M29" s="15"/>
      <c r="N29" s="3">
        <f>SUM(N30:N53)</f>
        <v>9301</v>
      </c>
      <c r="O29" s="15"/>
      <c r="P29" s="46" t="s">
        <v>7</v>
      </c>
      <c r="Q29" s="15"/>
      <c r="S29" s="2"/>
    </row>
    <row r="30" spans="1:19" ht="12.75" customHeight="1">
      <c r="A30" s="29"/>
      <c r="B30" s="28" t="s">
        <v>20</v>
      </c>
      <c r="C30" s="47"/>
      <c r="D30" s="13"/>
      <c r="E30" s="47"/>
      <c r="F30" s="13"/>
      <c r="G30" s="47"/>
      <c r="H30" s="13"/>
      <c r="I30" s="46"/>
      <c r="J30" s="46"/>
      <c r="K30" s="46"/>
      <c r="L30" s="47"/>
      <c r="M30" s="13"/>
      <c r="N30" s="47"/>
      <c r="O30" s="13"/>
      <c r="P30" s="47"/>
      <c r="Q30" s="13"/>
      <c r="R30" s="65"/>
      <c r="S30" s="2"/>
    </row>
    <row r="31" spans="1:19" ht="12.75" customHeight="1">
      <c r="A31" s="29"/>
      <c r="B31" s="28" t="s">
        <v>21</v>
      </c>
      <c r="C31" s="47"/>
      <c r="D31" s="66" t="s">
        <v>73</v>
      </c>
      <c r="E31" s="66"/>
      <c r="F31" s="66"/>
      <c r="G31" s="66"/>
      <c r="H31" s="66"/>
      <c r="I31" s="66"/>
      <c r="J31" s="46"/>
      <c r="K31" s="46"/>
      <c r="L31" s="47"/>
      <c r="M31" s="13"/>
      <c r="N31" s="47"/>
      <c r="O31" s="13"/>
      <c r="P31" s="47"/>
      <c r="Q31" s="13"/>
      <c r="R31" s="65"/>
      <c r="S31" s="2"/>
    </row>
    <row r="32" spans="1:19" ht="12.75" customHeight="1">
      <c r="A32" s="29"/>
      <c r="B32" s="28" t="s">
        <v>22</v>
      </c>
      <c r="C32" s="47"/>
      <c r="D32" s="13"/>
      <c r="E32" s="47"/>
      <c r="F32" s="13"/>
      <c r="G32" s="47"/>
      <c r="H32" s="13"/>
      <c r="I32" s="46"/>
      <c r="J32" s="46"/>
      <c r="K32" s="46"/>
      <c r="L32" s="47"/>
      <c r="M32" s="13"/>
      <c r="N32" s="47"/>
      <c r="O32" s="13"/>
      <c r="P32" s="47"/>
      <c r="Q32" s="13"/>
      <c r="R32" s="65"/>
      <c r="S32" s="2"/>
    </row>
    <row r="33" spans="1:19" ht="12.75" customHeight="1">
      <c r="A33" s="29"/>
      <c r="B33" s="28" t="s">
        <v>23</v>
      </c>
      <c r="C33" s="47"/>
      <c r="D33" s="13"/>
      <c r="E33" s="47"/>
      <c r="F33" s="13"/>
      <c r="G33" s="47"/>
      <c r="H33" s="13"/>
      <c r="I33" s="46"/>
      <c r="J33" s="46"/>
      <c r="K33" s="46"/>
      <c r="L33" s="47"/>
      <c r="M33" s="13"/>
      <c r="N33" s="47"/>
      <c r="O33" s="13"/>
      <c r="P33" s="47"/>
      <c r="Q33" s="13"/>
      <c r="R33" s="65"/>
      <c r="S33" s="2"/>
    </row>
    <row r="34" spans="1:19" ht="12.75" customHeight="1">
      <c r="A34" s="29"/>
      <c r="B34" s="28" t="s">
        <v>37</v>
      </c>
      <c r="C34" s="47"/>
      <c r="D34" s="13"/>
      <c r="E34" s="47"/>
      <c r="F34" s="13"/>
      <c r="G34" s="47"/>
      <c r="H34" s="13"/>
      <c r="I34" s="46"/>
      <c r="J34" s="46"/>
      <c r="K34" s="46"/>
      <c r="L34" s="47"/>
      <c r="M34" s="13"/>
      <c r="N34" s="47"/>
      <c r="O34" s="13"/>
      <c r="P34" s="47"/>
      <c r="Q34" s="13"/>
      <c r="R34" s="65"/>
      <c r="S34" s="2"/>
    </row>
    <row r="35" spans="1:19" ht="12.75" customHeight="1">
      <c r="A35" s="29"/>
      <c r="B35" s="28" t="s">
        <v>24</v>
      </c>
      <c r="C35" s="47"/>
      <c r="D35" s="13"/>
      <c r="E35" s="47"/>
      <c r="F35" s="13"/>
      <c r="G35" s="47"/>
      <c r="H35" s="13"/>
      <c r="I35" s="46"/>
      <c r="J35" s="46"/>
      <c r="K35" s="46"/>
      <c r="L35" s="47"/>
      <c r="M35" s="13"/>
      <c r="N35" s="47"/>
      <c r="O35" s="13"/>
      <c r="P35" s="47"/>
      <c r="Q35" s="13"/>
      <c r="R35" s="65"/>
      <c r="S35" s="2"/>
    </row>
    <row r="36" spans="1:19" ht="12.75" customHeight="1">
      <c r="A36" s="29"/>
      <c r="B36" s="28" t="s">
        <v>75</v>
      </c>
      <c r="C36" s="19">
        <v>8</v>
      </c>
      <c r="D36" s="19"/>
      <c r="E36" s="48">
        <v>113</v>
      </c>
      <c r="F36" s="13"/>
      <c r="G36" s="49" t="s">
        <v>76</v>
      </c>
      <c r="H36" s="49"/>
      <c r="I36" s="49" t="s">
        <v>77</v>
      </c>
      <c r="J36" s="49" t="s">
        <v>77</v>
      </c>
      <c r="K36" s="49" t="s">
        <v>77</v>
      </c>
      <c r="L36" s="50">
        <v>8</v>
      </c>
      <c r="M36" s="13"/>
      <c r="N36" s="50">
        <v>113</v>
      </c>
      <c r="O36" s="13"/>
      <c r="P36" s="49" t="s">
        <v>77</v>
      </c>
      <c r="Q36" s="13"/>
      <c r="S36" s="2"/>
    </row>
    <row r="37" spans="1:19" ht="12.75" customHeight="1">
      <c r="A37" s="29"/>
      <c r="B37" s="28" t="s">
        <v>38</v>
      </c>
      <c r="C37" s="19">
        <v>30</v>
      </c>
      <c r="D37" s="19"/>
      <c r="E37" s="49" t="s">
        <v>77</v>
      </c>
      <c r="F37" s="13"/>
      <c r="G37" s="49" t="s">
        <v>77</v>
      </c>
      <c r="H37" s="13"/>
      <c r="I37" s="49" t="s">
        <v>77</v>
      </c>
      <c r="J37" s="49" t="s">
        <v>77</v>
      </c>
      <c r="K37" s="49" t="s">
        <v>77</v>
      </c>
      <c r="L37" s="49">
        <v>30</v>
      </c>
      <c r="M37" s="13"/>
      <c r="N37" s="49" t="s">
        <v>77</v>
      </c>
      <c r="O37" s="13"/>
      <c r="P37" s="49" t="s">
        <v>77</v>
      </c>
      <c r="Q37" s="13"/>
      <c r="S37" s="2"/>
    </row>
    <row r="38" spans="1:19" ht="12.75" customHeight="1">
      <c r="A38" s="29"/>
      <c r="B38" s="28" t="s">
        <v>39</v>
      </c>
      <c r="C38" s="19">
        <v>40</v>
      </c>
      <c r="D38" s="19"/>
      <c r="E38" s="48">
        <v>2325</v>
      </c>
      <c r="F38" s="13"/>
      <c r="G38" s="49" t="s">
        <v>76</v>
      </c>
      <c r="H38" s="13"/>
      <c r="I38" s="49">
        <v>2</v>
      </c>
      <c r="J38" s="49">
        <v>170</v>
      </c>
      <c r="K38" s="49" t="s">
        <v>76</v>
      </c>
      <c r="L38" s="49">
        <v>38</v>
      </c>
      <c r="M38" s="13"/>
      <c r="N38" s="49">
        <v>2155</v>
      </c>
      <c r="O38" s="13"/>
      <c r="P38" s="49" t="s">
        <v>76</v>
      </c>
      <c r="Q38" s="13"/>
      <c r="S38" s="2"/>
    </row>
    <row r="39" spans="1:19" ht="12.75" customHeight="1">
      <c r="A39" s="29"/>
      <c r="B39" s="28" t="s">
        <v>40</v>
      </c>
      <c r="C39" s="19">
        <v>6</v>
      </c>
      <c r="D39" s="19"/>
      <c r="E39" s="48">
        <v>434</v>
      </c>
      <c r="F39" s="13"/>
      <c r="G39" s="49" t="s">
        <v>76</v>
      </c>
      <c r="H39" s="13"/>
      <c r="I39" s="49" t="s">
        <v>76</v>
      </c>
      <c r="J39" s="49" t="s">
        <v>76</v>
      </c>
      <c r="K39" s="49" t="s">
        <v>76</v>
      </c>
      <c r="L39" s="49">
        <v>6</v>
      </c>
      <c r="M39" s="13"/>
      <c r="N39" s="49">
        <v>434</v>
      </c>
      <c r="O39" s="13"/>
      <c r="P39" s="49" t="s">
        <v>76</v>
      </c>
      <c r="Q39" s="13"/>
      <c r="S39" s="2"/>
    </row>
    <row r="40" spans="1:19" ht="12.75" customHeight="1">
      <c r="A40" s="29"/>
      <c r="B40" s="28" t="s">
        <v>41</v>
      </c>
      <c r="C40" s="19">
        <v>80</v>
      </c>
      <c r="D40" s="19"/>
      <c r="E40" s="48">
        <v>2611</v>
      </c>
      <c r="F40" s="13"/>
      <c r="G40" s="49" t="s">
        <v>76</v>
      </c>
      <c r="H40" s="13"/>
      <c r="I40" s="49">
        <v>1</v>
      </c>
      <c r="J40" s="49">
        <v>100</v>
      </c>
      <c r="K40" s="49" t="s">
        <v>76</v>
      </c>
      <c r="L40" s="50">
        <v>79</v>
      </c>
      <c r="M40" s="13"/>
      <c r="N40" s="50">
        <v>2511</v>
      </c>
      <c r="O40" s="13"/>
      <c r="P40" s="49" t="s">
        <v>76</v>
      </c>
      <c r="Q40" s="13"/>
      <c r="S40" s="2"/>
    </row>
    <row r="41" spans="1:19" ht="12.75" customHeight="1">
      <c r="A41" s="29"/>
      <c r="B41" s="28" t="s">
        <v>42</v>
      </c>
      <c r="C41" s="19">
        <v>26</v>
      </c>
      <c r="D41" s="19"/>
      <c r="E41" s="48">
        <v>276</v>
      </c>
      <c r="F41" s="13"/>
      <c r="G41" s="49" t="s">
        <v>76</v>
      </c>
      <c r="H41" s="13"/>
      <c r="I41" s="49" t="s">
        <v>76</v>
      </c>
      <c r="J41" s="49" t="s">
        <v>76</v>
      </c>
      <c r="K41" s="49" t="s">
        <v>76</v>
      </c>
      <c r="L41" s="50">
        <v>26</v>
      </c>
      <c r="M41" s="13"/>
      <c r="N41" s="50">
        <v>276</v>
      </c>
      <c r="O41" s="13"/>
      <c r="P41" s="49" t="s">
        <v>76</v>
      </c>
      <c r="Q41" s="13"/>
      <c r="S41" s="2"/>
    </row>
    <row r="42" spans="1:19" ht="12.75" customHeight="1">
      <c r="A42" s="29"/>
      <c r="B42" s="28" t="s">
        <v>43</v>
      </c>
      <c r="C42" s="19">
        <v>46</v>
      </c>
      <c r="D42" s="19"/>
      <c r="E42" s="48">
        <v>420</v>
      </c>
      <c r="F42" s="13"/>
      <c r="G42" s="49" t="s">
        <v>76</v>
      </c>
      <c r="H42" s="13"/>
      <c r="I42" s="49" t="s">
        <v>76</v>
      </c>
      <c r="J42" s="49" t="s">
        <v>76</v>
      </c>
      <c r="K42" s="49" t="s">
        <v>76</v>
      </c>
      <c r="L42" s="50">
        <v>46</v>
      </c>
      <c r="M42" s="13"/>
      <c r="N42" s="50">
        <v>420</v>
      </c>
      <c r="O42" s="13"/>
      <c r="P42" s="49" t="s">
        <v>76</v>
      </c>
      <c r="Q42" s="13"/>
      <c r="S42" s="2"/>
    </row>
    <row r="43" spans="1:19" ht="12.75" customHeight="1">
      <c r="A43" s="29"/>
      <c r="B43" s="28" t="s">
        <v>44</v>
      </c>
      <c r="C43" s="19">
        <v>33</v>
      </c>
      <c r="D43" s="19"/>
      <c r="E43" s="48">
        <v>606</v>
      </c>
      <c r="F43" s="13"/>
      <c r="G43" s="49" t="s">
        <v>76</v>
      </c>
      <c r="H43" s="13"/>
      <c r="I43" s="49" t="s">
        <v>76</v>
      </c>
      <c r="J43" s="49" t="s">
        <v>76</v>
      </c>
      <c r="K43" s="49" t="s">
        <v>76</v>
      </c>
      <c r="L43" s="50">
        <v>33</v>
      </c>
      <c r="M43" s="13"/>
      <c r="N43" s="50">
        <v>606</v>
      </c>
      <c r="O43" s="13"/>
      <c r="P43" s="49" t="s">
        <v>76</v>
      </c>
      <c r="Q43" s="13"/>
      <c r="S43" s="4"/>
    </row>
    <row r="44" spans="1:19" ht="12.75" customHeight="1">
      <c r="A44" s="29"/>
      <c r="B44" s="28" t="s">
        <v>45</v>
      </c>
      <c r="C44" s="19">
        <v>131</v>
      </c>
      <c r="D44" s="19"/>
      <c r="E44" s="48">
        <v>2786</v>
      </c>
      <c r="F44" s="13"/>
      <c r="G44" s="49" t="s">
        <v>76</v>
      </c>
      <c r="H44" s="13"/>
      <c r="I44" s="49" t="s">
        <v>76</v>
      </c>
      <c r="J44" s="49" t="s">
        <v>76</v>
      </c>
      <c r="K44" s="49" t="s">
        <v>76</v>
      </c>
      <c r="L44" s="50">
        <v>131</v>
      </c>
      <c r="M44" s="13"/>
      <c r="N44" s="50">
        <v>2786</v>
      </c>
      <c r="O44" s="13"/>
      <c r="P44" s="49" t="s">
        <v>76</v>
      </c>
      <c r="Q44" s="13"/>
      <c r="S44" s="2"/>
    </row>
    <row r="45" spans="1:19" ht="12.75" customHeight="1">
      <c r="A45" s="29"/>
      <c r="B45" s="43" t="s">
        <v>46</v>
      </c>
      <c r="C45" s="47"/>
      <c r="D45" s="13"/>
      <c r="E45" s="47"/>
      <c r="F45" s="13"/>
      <c r="G45" s="47"/>
      <c r="H45" s="13"/>
      <c r="I45" s="46"/>
      <c r="J45" s="46"/>
      <c r="K45" s="46"/>
      <c r="L45" s="47"/>
      <c r="M45" s="13"/>
      <c r="N45" s="47"/>
      <c r="O45" s="13"/>
      <c r="P45" s="47"/>
      <c r="Q45" s="16"/>
      <c r="R45" s="65"/>
      <c r="S45" s="2"/>
    </row>
    <row r="46" spans="1:19" ht="12.75" customHeight="1">
      <c r="A46" s="29"/>
      <c r="B46" s="43" t="s">
        <v>47</v>
      </c>
      <c r="C46" s="47"/>
      <c r="D46" s="13"/>
      <c r="E46" s="47"/>
      <c r="F46" s="13"/>
      <c r="G46" s="47"/>
      <c r="H46" s="13"/>
      <c r="I46" s="46"/>
      <c r="J46" s="46"/>
      <c r="K46" s="46"/>
      <c r="L46" s="47"/>
      <c r="M46" s="13"/>
      <c r="N46" s="47"/>
      <c r="O46" s="13"/>
      <c r="P46" s="47"/>
      <c r="Q46" s="16"/>
      <c r="R46" s="65"/>
      <c r="S46" s="2"/>
    </row>
    <row r="47" spans="1:19" ht="12.75" customHeight="1">
      <c r="A47" s="29"/>
      <c r="B47" s="43" t="s">
        <v>48</v>
      </c>
      <c r="C47" s="47"/>
      <c r="D47" s="66" t="s">
        <v>73</v>
      </c>
      <c r="E47" s="66"/>
      <c r="F47" s="66"/>
      <c r="G47" s="66"/>
      <c r="H47" s="66"/>
      <c r="I47" s="66"/>
      <c r="J47" s="46"/>
      <c r="K47" s="46"/>
      <c r="L47" s="47"/>
      <c r="M47" s="13"/>
      <c r="N47" s="47"/>
      <c r="O47" s="13"/>
      <c r="P47" s="47"/>
      <c r="Q47" s="13"/>
      <c r="R47" s="65"/>
      <c r="S47" s="2"/>
    </row>
    <row r="48" spans="1:19" ht="12.75" customHeight="1">
      <c r="A48" s="29"/>
      <c r="B48" s="43" t="s">
        <v>49</v>
      </c>
      <c r="C48" s="47"/>
      <c r="D48" s="13"/>
      <c r="E48" s="47"/>
      <c r="F48" s="13"/>
      <c r="G48" s="47"/>
      <c r="H48" s="13"/>
      <c r="I48" s="46"/>
      <c r="J48" s="46"/>
      <c r="K48" s="46"/>
      <c r="L48" s="47"/>
      <c r="M48" s="13"/>
      <c r="N48" s="47"/>
      <c r="O48" s="13"/>
      <c r="P48" s="47"/>
      <c r="Q48" s="13"/>
      <c r="R48" s="65"/>
      <c r="S48" s="2"/>
    </row>
    <row r="49" spans="1:19" ht="12.75" customHeight="1">
      <c r="A49" s="29"/>
      <c r="B49" s="28" t="s">
        <v>50</v>
      </c>
      <c r="C49" s="47"/>
      <c r="D49" s="13"/>
      <c r="E49" s="47"/>
      <c r="F49" s="13"/>
      <c r="G49" s="47"/>
      <c r="H49" s="13"/>
      <c r="I49" s="46"/>
      <c r="J49" s="46"/>
      <c r="K49" s="46"/>
      <c r="L49" s="47"/>
      <c r="M49" s="13"/>
      <c r="N49" s="47"/>
      <c r="O49" s="13"/>
      <c r="P49" s="47"/>
      <c r="Q49" s="13"/>
      <c r="R49" s="65"/>
      <c r="S49" s="2"/>
    </row>
    <row r="50" spans="1:19" ht="12.75" customHeight="1">
      <c r="A50" s="29"/>
      <c r="B50" s="28" t="s">
        <v>51</v>
      </c>
      <c r="C50" s="47"/>
      <c r="D50" s="13"/>
      <c r="E50" s="47"/>
      <c r="F50" s="13"/>
      <c r="G50" s="47"/>
      <c r="H50" s="13"/>
      <c r="I50" s="46"/>
      <c r="J50" s="46"/>
      <c r="K50" s="46"/>
      <c r="L50" s="47"/>
      <c r="M50" s="13"/>
      <c r="N50" s="47"/>
      <c r="O50" s="13"/>
      <c r="P50" s="47"/>
      <c r="Q50" s="13"/>
      <c r="R50" s="65"/>
      <c r="S50" s="2"/>
    </row>
    <row r="51" spans="1:19" ht="12.75" customHeight="1">
      <c r="A51" s="29"/>
      <c r="B51" s="28" t="s">
        <v>52</v>
      </c>
      <c r="C51" s="47"/>
      <c r="D51" s="13"/>
      <c r="E51" s="47"/>
      <c r="F51" s="13"/>
      <c r="G51" s="47"/>
      <c r="H51" s="13"/>
      <c r="I51" s="46"/>
      <c r="J51" s="46"/>
      <c r="K51" s="46"/>
      <c r="L51" s="47"/>
      <c r="M51" s="13"/>
      <c r="N51" s="47"/>
      <c r="O51" s="13"/>
      <c r="P51" s="47"/>
      <c r="Q51" s="13"/>
      <c r="R51" s="65"/>
      <c r="S51" s="2"/>
    </row>
    <row r="52" spans="1:19" ht="12.75" customHeight="1">
      <c r="A52" s="29"/>
      <c r="B52" s="28" t="s">
        <v>53</v>
      </c>
      <c r="C52" s="47"/>
      <c r="D52" s="13"/>
      <c r="E52" s="47"/>
      <c r="F52" s="13"/>
      <c r="G52" s="47"/>
      <c r="H52" s="13"/>
      <c r="I52" s="46"/>
      <c r="J52" s="46"/>
      <c r="K52" s="46"/>
      <c r="L52" s="47"/>
      <c r="M52" s="13"/>
      <c r="N52" s="47"/>
      <c r="O52" s="13"/>
      <c r="P52" s="47"/>
      <c r="Q52" s="13"/>
      <c r="R52" s="65"/>
      <c r="S52" s="2"/>
    </row>
    <row r="53" spans="1:19" ht="12.75" customHeight="1">
      <c r="A53" s="29"/>
      <c r="B53" s="28" t="s">
        <v>54</v>
      </c>
      <c r="C53" s="47"/>
      <c r="D53" s="13"/>
      <c r="E53" s="47"/>
      <c r="F53" s="13"/>
      <c r="G53" s="47"/>
      <c r="H53" s="13"/>
      <c r="I53" s="46"/>
      <c r="J53" s="46"/>
      <c r="K53" s="46"/>
      <c r="L53" s="47"/>
      <c r="M53" s="13"/>
      <c r="N53" s="47"/>
      <c r="O53" s="13"/>
      <c r="P53" s="47"/>
      <c r="Q53" s="13"/>
      <c r="R53" s="65"/>
      <c r="S53" s="2"/>
    </row>
    <row r="54" spans="1:19" ht="15" customHeight="1">
      <c r="A54" s="69" t="s">
        <v>55</v>
      </c>
      <c r="B54" s="70"/>
      <c r="C54" s="3">
        <v>2</v>
      </c>
      <c r="D54" s="14"/>
      <c r="E54" s="3">
        <v>30</v>
      </c>
      <c r="F54" s="14"/>
      <c r="G54" s="46" t="s">
        <v>7</v>
      </c>
      <c r="H54" s="13"/>
      <c r="I54" s="3">
        <v>2</v>
      </c>
      <c r="J54" s="3">
        <v>30</v>
      </c>
      <c r="K54" s="46" t="s">
        <v>7</v>
      </c>
      <c r="L54" s="46" t="s">
        <v>7</v>
      </c>
      <c r="M54" s="13"/>
      <c r="N54" s="46" t="s">
        <v>7</v>
      </c>
      <c r="O54" s="13"/>
      <c r="P54" s="46" t="s">
        <v>7</v>
      </c>
      <c r="Q54" s="14"/>
      <c r="S54" s="2"/>
    </row>
    <row r="55" spans="1:19" ht="12.75" customHeight="1">
      <c r="A55" s="29"/>
      <c r="B55" s="28" t="s">
        <v>25</v>
      </c>
      <c r="C55" s="47">
        <v>1</v>
      </c>
      <c r="D55" s="13"/>
      <c r="E55" s="46" t="s">
        <v>7</v>
      </c>
      <c r="F55" s="13"/>
      <c r="G55" s="46" t="s">
        <v>7</v>
      </c>
      <c r="H55" s="13"/>
      <c r="I55" s="47">
        <v>1</v>
      </c>
      <c r="J55" s="46" t="s">
        <v>7</v>
      </c>
      <c r="K55" s="46" t="s">
        <v>7</v>
      </c>
      <c r="L55" s="46" t="s">
        <v>7</v>
      </c>
      <c r="M55" s="13"/>
      <c r="N55" s="46" t="s">
        <v>7</v>
      </c>
      <c r="O55" s="13"/>
      <c r="P55" s="46" t="s">
        <v>7</v>
      </c>
      <c r="Q55" s="13"/>
      <c r="S55" s="5"/>
    </row>
    <row r="56" spans="1:19" ht="12.75" customHeight="1">
      <c r="A56" s="29"/>
      <c r="B56" s="28" t="s">
        <v>26</v>
      </c>
      <c r="C56" s="47">
        <v>1</v>
      </c>
      <c r="D56" s="13"/>
      <c r="E56" s="47">
        <v>30</v>
      </c>
      <c r="F56" s="13"/>
      <c r="G56" s="46" t="s">
        <v>7</v>
      </c>
      <c r="H56" s="13"/>
      <c r="I56" s="47">
        <v>1</v>
      </c>
      <c r="J56" s="47">
        <v>30</v>
      </c>
      <c r="K56" s="46" t="s">
        <v>7</v>
      </c>
      <c r="L56" s="46" t="s">
        <v>7</v>
      </c>
      <c r="M56" s="13"/>
      <c r="N56" s="46" t="s">
        <v>7</v>
      </c>
      <c r="O56" s="13"/>
      <c r="P56" s="46" t="s">
        <v>7</v>
      </c>
      <c r="Q56" s="13"/>
      <c r="S56" s="2"/>
    </row>
    <row r="57" spans="1:19" ht="15" customHeight="1">
      <c r="A57" s="69" t="s">
        <v>27</v>
      </c>
      <c r="B57" s="70"/>
      <c r="C57" s="3">
        <f>SUM(C58:C60)</f>
        <v>160</v>
      </c>
      <c r="D57" s="3"/>
      <c r="E57" s="3">
        <f>SUM(E58:E60)</f>
        <v>7715</v>
      </c>
      <c r="F57" s="14"/>
      <c r="G57" s="3">
        <f>SUM(G58:G60)</f>
        <v>7413</v>
      </c>
      <c r="H57" s="14"/>
      <c r="I57" s="3">
        <f>SUM(I58:I60)</f>
        <v>10</v>
      </c>
      <c r="J57" s="3">
        <f>SUM(J58:J60)</f>
        <v>590</v>
      </c>
      <c r="K57" s="3">
        <f>SUM(K58:K60)</f>
        <v>537</v>
      </c>
      <c r="L57" s="3">
        <f>SUM(L58:L60)</f>
        <v>150</v>
      </c>
      <c r="M57" s="14"/>
      <c r="N57" s="3">
        <f>SUM(N58:N60)</f>
        <v>7125</v>
      </c>
      <c r="O57" s="14"/>
      <c r="P57" s="3">
        <f>SUM(P58:P60)</f>
        <v>6876</v>
      </c>
      <c r="Q57" s="14"/>
      <c r="S57" s="2"/>
    </row>
    <row r="58" spans="1:20" ht="12.75" customHeight="1">
      <c r="A58" s="29"/>
      <c r="B58" s="28" t="s">
        <v>65</v>
      </c>
      <c r="C58" s="47">
        <v>19</v>
      </c>
      <c r="D58" s="13"/>
      <c r="E58" s="47">
        <v>1090</v>
      </c>
      <c r="F58" s="13"/>
      <c r="G58" s="47">
        <v>1022</v>
      </c>
      <c r="H58" s="13"/>
      <c r="I58" s="47">
        <v>5</v>
      </c>
      <c r="J58" s="47">
        <v>280</v>
      </c>
      <c r="K58" s="47">
        <v>234</v>
      </c>
      <c r="L58" s="47">
        <f>C58-I58</f>
        <v>14</v>
      </c>
      <c r="M58" s="13"/>
      <c r="N58" s="47">
        <f>E58-J58</f>
        <v>810</v>
      </c>
      <c r="O58" s="13"/>
      <c r="P58" s="47">
        <f>G58-K58</f>
        <v>788</v>
      </c>
      <c r="Q58" s="13"/>
      <c r="S58" s="6"/>
      <c r="T58" s="7"/>
    </row>
    <row r="59" spans="1:19" ht="12.75" customHeight="1">
      <c r="A59" s="29"/>
      <c r="B59" s="28" t="s">
        <v>66</v>
      </c>
      <c r="C59" s="47">
        <v>122</v>
      </c>
      <c r="D59" s="13"/>
      <c r="E59" s="47">
        <v>5625</v>
      </c>
      <c r="F59" s="13"/>
      <c r="G59" s="46">
        <v>5480</v>
      </c>
      <c r="H59" s="13"/>
      <c r="I59" s="47">
        <v>5</v>
      </c>
      <c r="J59" s="47">
        <v>310</v>
      </c>
      <c r="K59" s="46">
        <v>303</v>
      </c>
      <c r="L59" s="47">
        <f>C59-I59</f>
        <v>117</v>
      </c>
      <c r="M59" s="13"/>
      <c r="N59" s="47">
        <f>E59-J59</f>
        <v>5315</v>
      </c>
      <c r="O59" s="13"/>
      <c r="P59" s="47">
        <f>G59-K59</f>
        <v>5177</v>
      </c>
      <c r="Q59" s="13"/>
      <c r="S59" s="2"/>
    </row>
    <row r="60" spans="1:19" ht="12.75" customHeight="1">
      <c r="A60" s="29"/>
      <c r="B60" s="28" t="s">
        <v>67</v>
      </c>
      <c r="C60" s="47">
        <v>19</v>
      </c>
      <c r="D60" s="13"/>
      <c r="E60" s="47">
        <v>1000</v>
      </c>
      <c r="F60" s="13"/>
      <c r="G60" s="47">
        <v>911</v>
      </c>
      <c r="H60" s="13"/>
      <c r="I60" s="46">
        <v>0</v>
      </c>
      <c r="J60" s="46">
        <v>0</v>
      </c>
      <c r="K60" s="46">
        <v>0</v>
      </c>
      <c r="L60" s="47">
        <f>C60-I60</f>
        <v>19</v>
      </c>
      <c r="M60" s="13"/>
      <c r="N60" s="47">
        <f>E60-J60</f>
        <v>1000</v>
      </c>
      <c r="O60" s="13"/>
      <c r="P60" s="47">
        <f>G60-K60</f>
        <v>911</v>
      </c>
      <c r="Q60" s="13"/>
      <c r="S60" s="2"/>
    </row>
    <row r="61" spans="1:19" ht="15" customHeight="1">
      <c r="A61" s="69" t="s">
        <v>56</v>
      </c>
      <c r="B61" s="70"/>
      <c r="C61" s="8">
        <f>SUM(C62:C64)</f>
        <v>251</v>
      </c>
      <c r="D61" s="17"/>
      <c r="E61" s="8">
        <f>SUM(E62:E64)</f>
        <v>11016</v>
      </c>
      <c r="F61" s="17"/>
      <c r="G61" s="8">
        <f>SUM(G62:G64)</f>
        <v>10412</v>
      </c>
      <c r="H61" s="17"/>
      <c r="I61" s="8">
        <f>SUM(I62:I64)</f>
        <v>8</v>
      </c>
      <c r="J61" s="8">
        <f>SUM(J62:J64)</f>
        <v>378</v>
      </c>
      <c r="K61" s="8">
        <f>SUM(K62:K64)</f>
        <v>355</v>
      </c>
      <c r="L61" s="8">
        <f>SUM(L62:L64)</f>
        <v>243</v>
      </c>
      <c r="M61" s="17"/>
      <c r="N61" s="8">
        <f>SUM(N62:N64)</f>
        <v>10638</v>
      </c>
      <c r="O61" s="17"/>
      <c r="P61" s="8">
        <f>SUM(P62:P64)</f>
        <v>10057</v>
      </c>
      <c r="Q61" s="17"/>
      <c r="S61" s="2"/>
    </row>
    <row r="62" spans="2:19" ht="12.75" customHeight="1">
      <c r="B62" s="28" t="s">
        <v>57</v>
      </c>
      <c r="C62" s="47">
        <v>122</v>
      </c>
      <c r="D62" s="13"/>
      <c r="E62" s="47">
        <v>5625</v>
      </c>
      <c r="F62" s="13"/>
      <c r="G62" s="46">
        <v>5480</v>
      </c>
      <c r="H62" s="13"/>
      <c r="I62" s="47">
        <v>5</v>
      </c>
      <c r="J62" s="47">
        <v>310</v>
      </c>
      <c r="K62" s="46">
        <v>303</v>
      </c>
      <c r="L62" s="47">
        <f>C62-I62</f>
        <v>117</v>
      </c>
      <c r="M62" s="13"/>
      <c r="N62" s="47">
        <f>E62-J62</f>
        <v>5315</v>
      </c>
      <c r="O62" s="13"/>
      <c r="P62" s="47">
        <f>G62-K62</f>
        <v>5177</v>
      </c>
      <c r="Q62" s="11"/>
      <c r="S62" s="2"/>
    </row>
    <row r="63" spans="2:19" ht="12.75" customHeight="1">
      <c r="B63" s="28" t="s">
        <v>58</v>
      </c>
      <c r="C63" s="38">
        <v>73</v>
      </c>
      <c r="D63" s="11"/>
      <c r="E63" s="38">
        <v>4661</v>
      </c>
      <c r="F63" s="11"/>
      <c r="G63" s="39">
        <v>4322</v>
      </c>
      <c r="H63" s="11"/>
      <c r="I63" s="39">
        <v>1</v>
      </c>
      <c r="J63" s="39">
        <v>50</v>
      </c>
      <c r="K63" s="39">
        <v>40</v>
      </c>
      <c r="L63" s="47">
        <f>C63-I63</f>
        <v>72</v>
      </c>
      <c r="M63" s="13"/>
      <c r="N63" s="47">
        <f>E63-J63</f>
        <v>4611</v>
      </c>
      <c r="O63" s="13"/>
      <c r="P63" s="47">
        <f>G63-K63</f>
        <v>4282</v>
      </c>
      <c r="Q63" s="11"/>
      <c r="S63" s="4"/>
    </row>
    <row r="64" spans="1:17" ht="12.75" customHeight="1">
      <c r="A64" s="29"/>
      <c r="B64" s="28" t="s">
        <v>59</v>
      </c>
      <c r="C64" s="47">
        <v>56</v>
      </c>
      <c r="D64" s="13"/>
      <c r="E64" s="47">
        <v>730</v>
      </c>
      <c r="F64" s="13"/>
      <c r="G64" s="46">
        <v>610</v>
      </c>
      <c r="H64" s="13"/>
      <c r="I64" s="46">
        <v>2</v>
      </c>
      <c r="J64" s="46">
        <v>18</v>
      </c>
      <c r="K64" s="46">
        <v>12</v>
      </c>
      <c r="L64" s="47">
        <f>C64-I64</f>
        <v>54</v>
      </c>
      <c r="M64" s="13"/>
      <c r="N64" s="47">
        <f>E64-J64</f>
        <v>712</v>
      </c>
      <c r="O64" s="13"/>
      <c r="P64" s="47">
        <f>G64-K64</f>
        <v>598</v>
      </c>
      <c r="Q64" s="30"/>
    </row>
    <row r="65" spans="1:16" ht="12.75" customHeight="1">
      <c r="A65" s="31" t="s">
        <v>68</v>
      </c>
      <c r="B65" s="32"/>
      <c r="C65" s="32"/>
      <c r="D65" s="33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2.75" customHeight="1">
      <c r="A66" s="35" t="s">
        <v>60</v>
      </c>
      <c r="B66" s="35"/>
      <c r="C66" s="35"/>
      <c r="D66" s="36"/>
      <c r="E66" s="35"/>
      <c r="F66" s="36"/>
      <c r="G66" s="35"/>
      <c r="H66" s="36"/>
      <c r="I66" s="35"/>
      <c r="J66" s="35"/>
      <c r="K66" s="35"/>
      <c r="L66" s="35"/>
      <c r="M66" s="36"/>
      <c r="N66" s="35"/>
      <c r="O66" s="36"/>
      <c r="P66" s="35"/>
    </row>
    <row r="67" spans="1:16" ht="12.75" customHeight="1">
      <c r="A67" s="37" t="s">
        <v>62</v>
      </c>
      <c r="B67" s="35"/>
      <c r="C67" s="35"/>
      <c r="D67" s="36"/>
      <c r="E67" s="35"/>
      <c r="F67" s="36"/>
      <c r="G67" s="35"/>
      <c r="H67" s="36"/>
      <c r="I67" s="35"/>
      <c r="J67" s="35"/>
      <c r="K67" s="35"/>
      <c r="L67" s="35"/>
      <c r="M67" s="36"/>
      <c r="N67" s="35"/>
      <c r="O67" s="36"/>
      <c r="P67" s="35"/>
    </row>
    <row r="68" spans="1:16" ht="12.75" customHeight="1">
      <c r="A68" s="35" t="s">
        <v>61</v>
      </c>
      <c r="B68" s="9"/>
      <c r="C68" s="9"/>
      <c r="D68" s="18"/>
      <c r="E68" s="9"/>
      <c r="F68" s="18"/>
      <c r="G68" s="9"/>
      <c r="H68" s="18"/>
      <c r="I68" s="9"/>
      <c r="J68" s="9"/>
      <c r="K68" s="9"/>
      <c r="L68" s="9"/>
      <c r="M68" s="18"/>
      <c r="N68" s="9"/>
      <c r="O68" s="18"/>
      <c r="P68" s="9"/>
    </row>
    <row r="69" spans="1:16" ht="12.75" customHeight="1">
      <c r="A69" s="35"/>
      <c r="B69" s="9"/>
      <c r="C69" s="9"/>
      <c r="D69" s="18"/>
      <c r="E69" s="9"/>
      <c r="F69" s="18"/>
      <c r="G69" s="9"/>
      <c r="H69" s="18"/>
      <c r="I69" s="42"/>
      <c r="J69" s="9"/>
      <c r="K69" s="9"/>
      <c r="L69" s="9"/>
      <c r="M69" s="18"/>
      <c r="N69" s="9"/>
      <c r="O69" s="18"/>
      <c r="P69" s="9"/>
    </row>
    <row r="70" ht="36.75" customHeight="1"/>
    <row r="72" ht="12">
      <c r="F72" s="41"/>
    </row>
  </sheetData>
  <sheetProtection/>
  <mergeCells count="23">
    <mergeCell ref="A61:B61"/>
    <mergeCell ref="A3:B4"/>
    <mergeCell ref="A5:B5"/>
    <mergeCell ref="A23:B23"/>
    <mergeCell ref="A26:B26"/>
    <mergeCell ref="A29:B29"/>
    <mergeCell ref="A54:B54"/>
    <mergeCell ref="A57:B57"/>
    <mergeCell ref="R30:R35"/>
    <mergeCell ref="R45:R53"/>
    <mergeCell ref="D31:I31"/>
    <mergeCell ref="D47:I47"/>
    <mergeCell ref="D16:L16"/>
    <mergeCell ref="S15:S20"/>
    <mergeCell ref="A1:Q1"/>
    <mergeCell ref="O2:Q2"/>
    <mergeCell ref="C3:H3"/>
    <mergeCell ref="C4:D4"/>
    <mergeCell ref="L4:M4"/>
    <mergeCell ref="G4:H4"/>
    <mergeCell ref="I3:K3"/>
    <mergeCell ref="L3:Q3"/>
    <mergeCell ref="E4:F4"/>
  </mergeCells>
  <printOptions horizontalCentered="1"/>
  <pageMargins left="0" right="0" top="0.7874015748031497" bottom="0.7874015748031497" header="0.5118110236220472" footer="0.2362204724409449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2015-02-03T00:57:23Z</cp:lastPrinted>
  <dcterms:created xsi:type="dcterms:W3CDTF">2008-03-18T02:36:21Z</dcterms:created>
  <dcterms:modified xsi:type="dcterms:W3CDTF">2015-02-03T00:59:03Z</dcterms:modified>
  <cp:category/>
  <cp:version/>
  <cp:contentType/>
  <cp:contentStatus/>
</cp:coreProperties>
</file>