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420" windowHeight="1156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'42'!$A$1:$J$44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a">#REF!</definedName>
    <definedName name="b">#REF!</definedName>
    <definedName name="あ">#REF!</definedName>
    <definedName name="あああ">#REF!,#REF!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<sst xmlns="http://schemas.openxmlformats.org/spreadsheetml/2006/main" count="57" uniqueCount="53">
  <si>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</si>
  <si>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</si>
  <si>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</si>
  <si>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</si>
  <si>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</si>
  <si>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</si>
  <si>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</si>
  <si>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</si>
  <si>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</si>
  <si>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</si>
  <si>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</si>
  <si>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</si>
  <si>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</si>
  <si>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</si>
  <si>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</si>
  <si>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</si>
  <si>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</si>
  <si>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</si>
  <si>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</si>
  <si>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</si>
  <si>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</si>
  <si>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</si>
  <si>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</si>
  <si>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</si>
  <si>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</si>
  <si>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</si>
  <si>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</si>
  <si>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</si>
  <si>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</si>
  <si>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</si>
  <si>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</si>
  <si>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</si>
  <si>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造園科</t>
  </si>
  <si>
    <t>資料：県雇用・人材育成課</t>
  </si>
  <si>
    <t>42.公共職業訓練状況</t>
  </si>
  <si>
    <t>18</t>
  </si>
  <si>
    <t>木造建築科</t>
  </si>
  <si>
    <t>平成 14 年度</t>
  </si>
  <si>
    <t>19</t>
  </si>
  <si>
    <t>17</t>
  </si>
  <si>
    <t>各年度末現在</t>
  </si>
  <si>
    <t>22</t>
  </si>
  <si>
    <t>23</t>
  </si>
  <si>
    <t>20</t>
  </si>
  <si>
    <t>21</t>
  </si>
  <si>
    <t>公共職業訓練の就職状況調査は、訓練終了後3ヶ月経過後の6月末時点を最終確定値とするため。</t>
  </si>
  <si>
    <t>工科短大の応募者、入校者の生産技術科、制御技術科の数値は、２科まとめて機械システム系として募集を</t>
  </si>
  <si>
    <t>行っている関係上　定員の３４：１２の割合で按分した人数である。</t>
  </si>
  <si>
    <t>24</t>
  </si>
  <si>
    <t>25</t>
  </si>
  <si>
    <t>*</t>
  </si>
  <si>
    <t>*竹工芸科は平成25年度より2年制となったため平成25年度の修了生はなし</t>
  </si>
  <si>
    <t>基準日：平成26年6月30日現在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</si>
</sst>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Alignment="1" quotePrefix="1">
      <alignment horizontal="center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distributed"/>
    </xf>
    <xf numFmtId="176" fontId="5" fillId="0" borderId="0" xfId="0" applyNumberFormat="1" applyFont="1" applyAlignment="1" quotePrefix="1">
      <alignment horizont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2" fillId="0" borderId="10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45" sqref="A45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17" ht="12.75" thickBot="1">
      <c r="A2" s="33" t="s">
        <v>0</v>
      </c>
      <c r="B2" s="33"/>
      <c r="C2" s="2"/>
      <c r="D2" s="2"/>
      <c r="E2" s="2"/>
      <c r="F2" s="34" t="s">
        <v>40</v>
      </c>
      <c r="G2" s="35"/>
      <c r="H2" s="35"/>
      <c r="I2" s="35"/>
      <c r="J2" s="35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6" t="s">
        <v>6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7</v>
      </c>
      <c r="C4" s="32"/>
      <c r="D4" s="32"/>
      <c r="E4" s="32"/>
      <c r="F4" s="32"/>
      <c r="G4" s="10" t="s">
        <v>8</v>
      </c>
      <c r="H4" s="10" t="s">
        <v>9</v>
      </c>
      <c r="I4" s="10" t="s">
        <v>10</v>
      </c>
      <c r="J4" s="10" t="s">
        <v>11</v>
      </c>
    </row>
    <row r="5" spans="2:10" ht="12" customHeight="1">
      <c r="B5" s="11" t="s">
        <v>37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12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13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39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35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 t="s">
        <v>38</v>
      </c>
      <c r="C10" s="12">
        <v>350</v>
      </c>
      <c r="D10" s="13">
        <v>537</v>
      </c>
      <c r="E10" s="15">
        <v>341</v>
      </c>
      <c r="F10" s="15">
        <v>319</v>
      </c>
      <c r="G10" s="15">
        <v>201</v>
      </c>
      <c r="H10" s="15">
        <v>41</v>
      </c>
      <c r="I10" s="13">
        <v>25</v>
      </c>
      <c r="J10" s="15">
        <v>5</v>
      </c>
    </row>
    <row r="11" spans="2:10" s="16" customFormat="1" ht="12" customHeight="1">
      <c r="B11" s="14" t="s">
        <v>43</v>
      </c>
      <c r="C11" s="12">
        <v>350</v>
      </c>
      <c r="D11" s="15">
        <v>508</v>
      </c>
      <c r="E11" s="15">
        <v>346</v>
      </c>
      <c r="F11" s="15">
        <v>309</v>
      </c>
      <c r="G11" s="15">
        <v>229</v>
      </c>
      <c r="H11" s="15">
        <v>32</v>
      </c>
      <c r="I11" s="15">
        <v>11</v>
      </c>
      <c r="J11" s="15">
        <v>9</v>
      </c>
    </row>
    <row r="12" spans="2:10" s="16" customFormat="1" ht="12" customHeight="1">
      <c r="B12" s="14" t="s">
        <v>44</v>
      </c>
      <c r="C12" s="12">
        <v>350</v>
      </c>
      <c r="D12" s="15">
        <v>656</v>
      </c>
      <c r="E12" s="15">
        <v>359</v>
      </c>
      <c r="F12" s="15">
        <v>314</v>
      </c>
      <c r="G12" s="15">
        <v>207</v>
      </c>
      <c r="H12" s="15">
        <v>31</v>
      </c>
      <c r="I12" s="15">
        <v>28</v>
      </c>
      <c r="J12" s="15">
        <v>48</v>
      </c>
    </row>
    <row r="13" spans="2:10" s="16" customFormat="1" ht="12" customHeight="1">
      <c r="B13" s="14" t="s">
        <v>41</v>
      </c>
      <c r="C13" s="12">
        <v>350</v>
      </c>
      <c r="D13" s="15">
        <v>633</v>
      </c>
      <c r="E13" s="15">
        <v>348</v>
      </c>
      <c r="F13" s="15">
        <v>318</v>
      </c>
      <c r="G13" s="15">
        <v>232</v>
      </c>
      <c r="H13" s="15">
        <v>33</v>
      </c>
      <c r="I13" s="15">
        <v>12</v>
      </c>
      <c r="J13" s="15">
        <v>40</v>
      </c>
    </row>
    <row r="14" spans="2:10" s="16" customFormat="1" ht="12" customHeight="1">
      <c r="B14" s="14" t="s">
        <v>42</v>
      </c>
      <c r="C14" s="12">
        <v>350</v>
      </c>
      <c r="D14" s="15">
        <v>601</v>
      </c>
      <c r="E14" s="15">
        <v>330</v>
      </c>
      <c r="F14" s="15">
        <v>300</v>
      </c>
      <c r="G14" s="15">
        <v>216</v>
      </c>
      <c r="H14" s="15">
        <v>35</v>
      </c>
      <c r="I14" s="15">
        <v>14</v>
      </c>
      <c r="J14" s="15">
        <v>35</v>
      </c>
    </row>
    <row r="15" spans="2:10" s="16" customFormat="1" ht="12" customHeight="1">
      <c r="B15" s="14" t="s">
        <v>48</v>
      </c>
      <c r="C15" s="12">
        <v>350</v>
      </c>
      <c r="D15" s="15">
        <v>640</v>
      </c>
      <c r="E15" s="15">
        <v>337</v>
      </c>
      <c r="F15" s="15">
        <v>293</v>
      </c>
      <c r="G15" s="15">
        <v>224</v>
      </c>
      <c r="H15" s="15">
        <v>35</v>
      </c>
      <c r="I15" s="15">
        <v>16</v>
      </c>
      <c r="J15" s="15">
        <v>16</v>
      </c>
    </row>
    <row r="16" spans="2:10" s="16" customFormat="1" ht="12" customHeight="1">
      <c r="B16" s="14"/>
      <c r="C16" s="12"/>
      <c r="D16" s="15"/>
      <c r="E16" s="15"/>
      <c r="F16" s="15"/>
      <c r="G16" s="15"/>
      <c r="H16" s="15"/>
      <c r="I16" s="15"/>
      <c r="J16" s="15"/>
    </row>
    <row r="17" spans="2:10" s="16" customFormat="1" ht="12" customHeight="1">
      <c r="B17" s="24" t="s">
        <v>49</v>
      </c>
      <c r="C17" s="17">
        <f>C19+C25+C32+C36+C41</f>
        <v>320</v>
      </c>
      <c r="D17" s="18">
        <f aca="true" t="shared" si="0" ref="D17:J17">D19+D25+D32+D36+D41</f>
        <v>417</v>
      </c>
      <c r="E17" s="18">
        <f t="shared" si="0"/>
        <v>290</v>
      </c>
      <c r="F17" s="18">
        <f t="shared" si="0"/>
        <v>241</v>
      </c>
      <c r="G17" s="18">
        <f t="shared" si="0"/>
        <v>189</v>
      </c>
      <c r="H17" s="18">
        <f t="shared" si="0"/>
        <v>41</v>
      </c>
      <c r="I17" s="18">
        <f t="shared" si="0"/>
        <v>1</v>
      </c>
      <c r="J17" s="18">
        <f t="shared" si="0"/>
        <v>3</v>
      </c>
    </row>
    <row r="18" spans="2:10" ht="12" customHeight="1">
      <c r="B18" s="14"/>
      <c r="C18" s="12"/>
      <c r="D18" s="15"/>
      <c r="E18" s="15"/>
      <c r="F18" s="15"/>
      <c r="G18" s="15"/>
      <c r="H18" s="15"/>
      <c r="I18" s="15"/>
      <c r="J18" s="15"/>
    </row>
    <row r="19" spans="1:10" ht="12" customHeight="1">
      <c r="A19" s="16" t="s">
        <v>14</v>
      </c>
      <c r="B19" s="14"/>
      <c r="C19" s="17">
        <f>SUM(C20:C23)</f>
        <v>80</v>
      </c>
      <c r="D19" s="18">
        <f aca="true" t="shared" si="1" ref="D19:J19">SUM(D20:D23)</f>
        <v>103</v>
      </c>
      <c r="E19" s="18">
        <f t="shared" si="1"/>
        <v>71</v>
      </c>
      <c r="F19" s="18">
        <f t="shared" si="1"/>
        <v>63</v>
      </c>
      <c r="G19" s="18">
        <f t="shared" si="1"/>
        <v>35</v>
      </c>
      <c r="H19" s="18">
        <f t="shared" si="1"/>
        <v>27</v>
      </c>
      <c r="I19" s="18">
        <f t="shared" si="1"/>
        <v>0</v>
      </c>
      <c r="J19" s="18">
        <f t="shared" si="1"/>
        <v>1</v>
      </c>
    </row>
    <row r="20" spans="2:10" ht="12" customHeight="1">
      <c r="B20" s="19" t="s">
        <v>15</v>
      </c>
      <c r="C20" s="25">
        <v>34</v>
      </c>
      <c r="D20" s="26">
        <v>44</v>
      </c>
      <c r="E20" s="26">
        <v>33</v>
      </c>
      <c r="F20" s="26">
        <v>29</v>
      </c>
      <c r="G20" s="26">
        <f>1+16</f>
        <v>17</v>
      </c>
      <c r="H20" s="26">
        <f>6+4</f>
        <v>10</v>
      </c>
      <c r="I20" s="27">
        <v>0</v>
      </c>
      <c r="J20" s="26">
        <v>0</v>
      </c>
    </row>
    <row r="21" spans="2:10" ht="12" customHeight="1">
      <c r="B21" s="19" t="s">
        <v>16</v>
      </c>
      <c r="C21" s="25">
        <v>12</v>
      </c>
      <c r="D21" s="26">
        <v>16</v>
      </c>
      <c r="E21" s="26">
        <v>11</v>
      </c>
      <c r="F21" s="26">
        <v>10</v>
      </c>
      <c r="G21" s="26">
        <v>7</v>
      </c>
      <c r="H21" s="26">
        <v>5</v>
      </c>
      <c r="I21" s="27">
        <v>0</v>
      </c>
      <c r="J21" s="26">
        <v>0</v>
      </c>
    </row>
    <row r="22" spans="2:10" ht="12" customHeight="1">
      <c r="B22" s="19" t="s">
        <v>17</v>
      </c>
      <c r="C22" s="25">
        <v>24</v>
      </c>
      <c r="D22" s="26">
        <v>32</v>
      </c>
      <c r="E22" s="26">
        <v>17</v>
      </c>
      <c r="F22" s="26">
        <v>16</v>
      </c>
      <c r="G22" s="26">
        <v>6</v>
      </c>
      <c r="H22" s="26">
        <v>10</v>
      </c>
      <c r="I22" s="27">
        <v>0</v>
      </c>
      <c r="J22" s="26">
        <v>0</v>
      </c>
    </row>
    <row r="23" spans="2:10" ht="12" customHeight="1">
      <c r="B23" s="19" t="s">
        <v>18</v>
      </c>
      <c r="C23" s="25">
        <v>10</v>
      </c>
      <c r="D23" s="26">
        <v>11</v>
      </c>
      <c r="E23" s="26">
        <v>10</v>
      </c>
      <c r="F23" s="26">
        <v>8</v>
      </c>
      <c r="G23" s="26">
        <v>5</v>
      </c>
      <c r="H23" s="26">
        <v>2</v>
      </c>
      <c r="I23" s="27">
        <v>0</v>
      </c>
      <c r="J23" s="26">
        <v>1</v>
      </c>
    </row>
    <row r="24" spans="2:10" ht="12" customHeight="1">
      <c r="B24" s="14"/>
      <c r="C24" s="12"/>
      <c r="D24" s="15"/>
      <c r="E24" s="15"/>
      <c r="F24" s="15"/>
      <c r="G24" s="20"/>
      <c r="H24" s="15"/>
      <c r="I24" s="15"/>
      <c r="J24" s="15"/>
    </row>
    <row r="25" spans="1:10" s="16" customFormat="1" ht="12" customHeight="1">
      <c r="A25" s="16" t="s">
        <v>19</v>
      </c>
      <c r="C25" s="17">
        <f>SUM(C26:C30)</f>
        <v>100</v>
      </c>
      <c r="D25" s="18">
        <f aca="true" t="shared" si="2" ref="D25:J25">SUM(D26:D30)</f>
        <v>138</v>
      </c>
      <c r="E25" s="18">
        <f t="shared" si="2"/>
        <v>99</v>
      </c>
      <c r="F25" s="18">
        <f t="shared" si="2"/>
        <v>82</v>
      </c>
      <c r="G25" s="18">
        <f t="shared" si="2"/>
        <v>69</v>
      </c>
      <c r="H25" s="18">
        <f t="shared" si="2"/>
        <v>9</v>
      </c>
      <c r="I25" s="18">
        <f t="shared" si="2"/>
        <v>0</v>
      </c>
      <c r="J25" s="18">
        <f t="shared" si="2"/>
        <v>2</v>
      </c>
    </row>
    <row r="26" spans="2:10" ht="12" customHeight="1">
      <c r="B26" s="19" t="s">
        <v>20</v>
      </c>
      <c r="C26" s="25">
        <v>20</v>
      </c>
      <c r="D26" s="26">
        <v>27</v>
      </c>
      <c r="E26" s="26">
        <v>20</v>
      </c>
      <c r="F26" s="26">
        <v>11</v>
      </c>
      <c r="G26" s="26">
        <v>8</v>
      </c>
      <c r="H26" s="26">
        <v>1</v>
      </c>
      <c r="I26" s="26">
        <v>0</v>
      </c>
      <c r="J26" s="26">
        <v>2</v>
      </c>
    </row>
    <row r="27" spans="2:10" ht="12" customHeight="1">
      <c r="B27" s="19" t="s">
        <v>21</v>
      </c>
      <c r="C27" s="25">
        <v>20</v>
      </c>
      <c r="D27" s="26">
        <v>29</v>
      </c>
      <c r="E27" s="26">
        <v>20</v>
      </c>
      <c r="F27" s="26">
        <v>18</v>
      </c>
      <c r="G27" s="26">
        <v>16</v>
      </c>
      <c r="H27" s="26">
        <v>2</v>
      </c>
      <c r="I27" s="26">
        <v>0</v>
      </c>
      <c r="J27" s="26">
        <v>0</v>
      </c>
    </row>
    <row r="28" spans="2:10" ht="12" customHeight="1">
      <c r="B28" s="19" t="s">
        <v>22</v>
      </c>
      <c r="C28" s="25">
        <v>20</v>
      </c>
      <c r="D28" s="26">
        <v>41</v>
      </c>
      <c r="E28" s="26">
        <v>20</v>
      </c>
      <c r="F28" s="26">
        <v>18</v>
      </c>
      <c r="G28" s="26">
        <v>17</v>
      </c>
      <c r="H28" s="26">
        <v>1</v>
      </c>
      <c r="I28" s="26">
        <v>0</v>
      </c>
      <c r="J28" s="26">
        <v>0</v>
      </c>
    </row>
    <row r="29" spans="2:10" ht="12" customHeight="1">
      <c r="B29" s="21" t="s">
        <v>23</v>
      </c>
      <c r="C29" s="25">
        <v>20</v>
      </c>
      <c r="D29" s="26">
        <v>21</v>
      </c>
      <c r="E29" s="26">
        <v>21</v>
      </c>
      <c r="F29" s="26">
        <v>17</v>
      </c>
      <c r="G29" s="26">
        <v>13</v>
      </c>
      <c r="H29" s="26">
        <v>4</v>
      </c>
      <c r="I29" s="26">
        <v>0</v>
      </c>
      <c r="J29" s="26">
        <v>0</v>
      </c>
    </row>
    <row r="30" spans="2:10" ht="12" customHeight="1">
      <c r="B30" s="19" t="s">
        <v>36</v>
      </c>
      <c r="C30" s="25">
        <v>20</v>
      </c>
      <c r="D30" s="26">
        <v>20</v>
      </c>
      <c r="E30" s="26">
        <v>18</v>
      </c>
      <c r="F30" s="26">
        <v>18</v>
      </c>
      <c r="G30" s="26">
        <v>15</v>
      </c>
      <c r="H30" s="26">
        <v>1</v>
      </c>
      <c r="I30" s="26">
        <v>0</v>
      </c>
      <c r="J30" s="26">
        <v>0</v>
      </c>
    </row>
    <row r="31" spans="3:10" ht="12" customHeight="1">
      <c r="C31" s="12"/>
      <c r="D31" s="15"/>
      <c r="E31" s="15"/>
      <c r="F31" s="15"/>
      <c r="G31" s="15"/>
      <c r="H31" s="15"/>
      <c r="I31" s="15"/>
      <c r="J31" s="15"/>
    </row>
    <row r="32" spans="1:10" s="16" customFormat="1" ht="12" customHeight="1">
      <c r="A32" s="16" t="s">
        <v>25</v>
      </c>
      <c r="C32" s="17">
        <f>SUM(C33:C34)</f>
        <v>40</v>
      </c>
      <c r="D32" s="18">
        <f aca="true" t="shared" si="3" ref="D32:I32">SUM(D33:D34)</f>
        <v>67</v>
      </c>
      <c r="E32" s="18">
        <f t="shared" si="3"/>
        <v>40</v>
      </c>
      <c r="F32" s="18">
        <f t="shared" si="3"/>
        <v>30</v>
      </c>
      <c r="G32" s="18">
        <f t="shared" si="3"/>
        <v>29</v>
      </c>
      <c r="H32" s="18">
        <f t="shared" si="3"/>
        <v>1</v>
      </c>
      <c r="I32" s="18">
        <f t="shared" si="3"/>
        <v>0</v>
      </c>
      <c r="J32" s="18">
        <f>SUM(J33:J34)</f>
        <v>0</v>
      </c>
    </row>
    <row r="33" spans="2:10" ht="12" customHeight="1">
      <c r="B33" s="19" t="s">
        <v>26</v>
      </c>
      <c r="C33" s="25">
        <v>10</v>
      </c>
      <c r="D33" s="26">
        <v>22</v>
      </c>
      <c r="E33" s="26">
        <v>10</v>
      </c>
      <c r="F33" s="26"/>
      <c r="G33" s="26" t="s">
        <v>50</v>
      </c>
      <c r="H33" s="26" t="s">
        <v>50</v>
      </c>
      <c r="I33" s="26" t="s">
        <v>50</v>
      </c>
      <c r="J33" s="26" t="s">
        <v>50</v>
      </c>
    </row>
    <row r="34" spans="2:10" ht="12" customHeight="1">
      <c r="B34" s="19" t="s">
        <v>27</v>
      </c>
      <c r="C34" s="25">
        <v>30</v>
      </c>
      <c r="D34" s="26">
        <v>45</v>
      </c>
      <c r="E34" s="26">
        <v>30</v>
      </c>
      <c r="F34" s="26">
        <v>30</v>
      </c>
      <c r="G34" s="26">
        <v>29</v>
      </c>
      <c r="H34" s="18">
        <v>1</v>
      </c>
      <c r="I34" s="26">
        <v>0</v>
      </c>
      <c r="J34" s="26">
        <v>0</v>
      </c>
    </row>
    <row r="35" spans="3:10" ht="12" customHeight="1">
      <c r="C35" s="12"/>
      <c r="D35" s="15"/>
      <c r="E35" s="15"/>
      <c r="F35" s="15"/>
      <c r="G35" s="15"/>
      <c r="H35" s="15"/>
      <c r="I35" s="15"/>
      <c r="J35" s="15"/>
    </row>
    <row r="36" spans="1:10" s="16" customFormat="1" ht="12" customHeight="1">
      <c r="A36" s="16" t="s">
        <v>28</v>
      </c>
      <c r="C36" s="17">
        <f>SUM(C37:C39)</f>
        <v>60</v>
      </c>
      <c r="D36" s="18">
        <f aca="true" t="shared" si="4" ref="D36:I36">SUM(D37:D39)</f>
        <v>69</v>
      </c>
      <c r="E36" s="18">
        <f t="shared" si="4"/>
        <v>44</v>
      </c>
      <c r="F36" s="18">
        <f t="shared" si="4"/>
        <v>36</v>
      </c>
      <c r="G36" s="18">
        <f t="shared" si="4"/>
        <v>35</v>
      </c>
      <c r="H36" s="18">
        <f t="shared" si="4"/>
        <v>1</v>
      </c>
      <c r="I36" s="18">
        <f t="shared" si="4"/>
        <v>0</v>
      </c>
      <c r="J36" s="18">
        <f>SUM(J37:J39)</f>
        <v>0</v>
      </c>
    </row>
    <row r="37" spans="2:10" ht="12" customHeight="1">
      <c r="B37" s="19" t="s">
        <v>29</v>
      </c>
      <c r="C37" s="25">
        <v>20</v>
      </c>
      <c r="D37" s="26">
        <v>12</v>
      </c>
      <c r="E37" s="26">
        <v>9</v>
      </c>
      <c r="F37" s="26">
        <v>9</v>
      </c>
      <c r="G37" s="26">
        <v>9</v>
      </c>
      <c r="H37" s="26">
        <v>0</v>
      </c>
      <c r="I37" s="26">
        <v>0</v>
      </c>
      <c r="J37" s="26">
        <v>0</v>
      </c>
    </row>
    <row r="38" spans="2:10" ht="12" customHeight="1">
      <c r="B38" s="19" t="s">
        <v>30</v>
      </c>
      <c r="C38" s="25">
        <v>20</v>
      </c>
      <c r="D38" s="26">
        <v>27</v>
      </c>
      <c r="E38" s="26">
        <v>17</v>
      </c>
      <c r="F38" s="26">
        <v>12</v>
      </c>
      <c r="G38" s="26">
        <v>12</v>
      </c>
      <c r="H38" s="26">
        <v>0</v>
      </c>
      <c r="I38" s="26">
        <v>0</v>
      </c>
      <c r="J38" s="26">
        <v>0</v>
      </c>
    </row>
    <row r="39" spans="2:10" ht="12" customHeight="1">
      <c r="B39" s="19" t="s">
        <v>24</v>
      </c>
      <c r="C39" s="25">
        <v>20</v>
      </c>
      <c r="D39" s="26">
        <v>30</v>
      </c>
      <c r="E39" s="26">
        <v>18</v>
      </c>
      <c r="F39" s="26">
        <v>15</v>
      </c>
      <c r="G39" s="26">
        <v>14</v>
      </c>
      <c r="H39" s="26">
        <v>1</v>
      </c>
      <c r="I39" s="26">
        <v>0</v>
      </c>
      <c r="J39" s="26">
        <v>0</v>
      </c>
    </row>
    <row r="40" spans="3:10" ht="12" customHeight="1">
      <c r="C40" s="12"/>
      <c r="D40" s="15"/>
      <c r="E40" s="15"/>
      <c r="F40" s="15"/>
      <c r="G40" s="15"/>
      <c r="H40" s="15"/>
      <c r="I40" s="15"/>
      <c r="J40" s="15"/>
    </row>
    <row r="41" spans="1:10" s="16" customFormat="1" ht="12" customHeight="1">
      <c r="A41" s="16" t="s">
        <v>31</v>
      </c>
      <c r="C41" s="17">
        <f aca="true" t="shared" si="5" ref="C41:J41">SUM(C42:C43)</f>
        <v>40</v>
      </c>
      <c r="D41" s="18">
        <f t="shared" si="5"/>
        <v>40</v>
      </c>
      <c r="E41" s="18">
        <f t="shared" si="5"/>
        <v>36</v>
      </c>
      <c r="F41" s="18">
        <f t="shared" si="5"/>
        <v>30</v>
      </c>
      <c r="G41" s="18">
        <f t="shared" si="5"/>
        <v>21</v>
      </c>
      <c r="H41" s="18">
        <f t="shared" si="5"/>
        <v>3</v>
      </c>
      <c r="I41" s="18">
        <f t="shared" si="5"/>
        <v>1</v>
      </c>
      <c r="J41" s="18">
        <f t="shared" si="5"/>
        <v>0</v>
      </c>
    </row>
    <row r="42" spans="2:10" ht="12" customHeight="1">
      <c r="B42" s="19" t="s">
        <v>30</v>
      </c>
      <c r="C42" s="25">
        <v>20</v>
      </c>
      <c r="D42" s="26">
        <v>18</v>
      </c>
      <c r="E42" s="26">
        <v>17</v>
      </c>
      <c r="F42" s="26">
        <v>13</v>
      </c>
      <c r="G42" s="26">
        <v>9</v>
      </c>
      <c r="H42" s="26">
        <v>3</v>
      </c>
      <c r="I42" s="26">
        <v>1</v>
      </c>
      <c r="J42" s="26">
        <v>0</v>
      </c>
    </row>
    <row r="43" spans="1:10" ht="12" customHeight="1">
      <c r="A43" s="22"/>
      <c r="B43" s="23" t="s">
        <v>32</v>
      </c>
      <c r="C43" s="28">
        <v>20</v>
      </c>
      <c r="D43" s="29">
        <v>22</v>
      </c>
      <c r="E43" s="29">
        <v>19</v>
      </c>
      <c r="F43" s="29">
        <v>17</v>
      </c>
      <c r="G43" s="29">
        <v>12</v>
      </c>
      <c r="H43" s="29">
        <v>0</v>
      </c>
      <c r="I43" s="29">
        <v>0</v>
      </c>
      <c r="J43" s="29">
        <v>0</v>
      </c>
    </row>
    <row r="44" ht="12">
      <c r="A44" s="3" t="s">
        <v>33</v>
      </c>
    </row>
    <row r="45" ht="12">
      <c r="A45" s="3" t="s">
        <v>52</v>
      </c>
    </row>
    <row r="46" ht="12">
      <c r="A46" s="3" t="s">
        <v>45</v>
      </c>
    </row>
    <row r="47" ht="12">
      <c r="A47" s="3" t="s">
        <v>46</v>
      </c>
    </row>
    <row r="48" ht="12">
      <c r="A48" s="3" t="s">
        <v>47</v>
      </c>
    </row>
    <row r="49" ht="12">
      <c r="A49" s="3" t="s">
        <v>51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F2:J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2014-01-06T01:37:09Z</cp:lastPrinted>
  <dcterms:created xsi:type="dcterms:W3CDTF">2008-03-08T03:34:58Z</dcterms:created>
  <dcterms:modified xsi:type="dcterms:W3CDTF">2015-01-30T01:49:30Z</dcterms:modified>
  <cp:category/>
  <cp:version/>
  <cp:contentType/>
  <cp:contentStatus/>
</cp:coreProperties>
</file>