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大分市" sheetId="1" r:id="rId1"/>
  </sheets>
  <definedNames/>
  <calcPr fullCalcOnLoad="1"/>
</workbook>
</file>

<file path=xl/sharedStrings.xml><?xml version="1.0" encoding="utf-8"?>
<sst xmlns="http://schemas.openxmlformats.org/spreadsheetml/2006/main" count="120" uniqueCount="80">
  <si>
    <t>財政状況等一覧表（１７年度）</t>
  </si>
  <si>
    <t>団体名</t>
  </si>
  <si>
    <t>大分市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</si>
  <si>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</si>
  <si>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</si>
  <si>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</si>
  <si>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</si>
  <si>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</si>
  <si>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</si>
  <si>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</si>
  <si>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</si>
  <si>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財産区特別会計</t>
  </si>
  <si>
    <t>土地取得特別会計</t>
  </si>
  <si>
    <t>住宅新築資金等貸付事業特別会計</t>
  </si>
  <si>
    <t>母子寡婦福祉資金貸付事業特別会計</t>
  </si>
  <si>
    <t>下郡土地区画整理清算事業特別会計</t>
  </si>
  <si>
    <t>三佐土地区画整理清算事業特別会計</t>
  </si>
  <si>
    <t>普通会計</t>
  </si>
  <si>
    <t>２　１以外の特別会計の財政状況（公営事業会計に係るもの）</t>
  </si>
  <si>
    <t>法適用企業</t>
  </si>
  <si>
    <t>国民健康保険特別会計</t>
  </si>
  <si>
    <t>老人保健特別会計</t>
  </si>
  <si>
    <t>介護保険特別会計</t>
  </si>
  <si>
    <t>中央卸売市場事業特別会計</t>
  </si>
  <si>
    <t>農業集落排水事業特別会計</t>
  </si>
  <si>
    <t>公共下水道事業特別会計</t>
  </si>
  <si>
    <t>　（注）　１．法適用企業とは、地方公営企業法を適用している公営企業である。</t>
  </si>
  <si>
    <t>　　　　　２．不良債務が～百万円となるときは、「△～」と表記している。</t>
  </si>
  <si>
    <t>３　関係する一部事務組合等の財政状況</t>
  </si>
  <si>
    <t>由布大分環境衛生組合</t>
  </si>
  <si>
    <t>大分県市町村会館管理組合</t>
  </si>
  <si>
    <t>４　第三セクター等の経営状況及び地方公共団体の財政的支援の状況</t>
  </si>
  <si>
    <t>大分市土地開発公社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</si>
  <si>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</si>
  <si>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</si>
  <si>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</si>
  <si>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実質公債費比率は、平成１８年度の起債協議等手続きにおいて用いる平成１５年度から平成１７年度の３カ年平均である。</t>
  </si>
  <si>
    <t>水道事業会計</t>
  </si>
  <si>
    <t>総収益
（歳入）</t>
  </si>
  <si>
    <t>総費用
（歳出）</t>
  </si>
  <si>
    <t>純損益
（形式収支）</t>
  </si>
  <si>
    <t>不良債務
（実質収支）</t>
  </si>
  <si>
    <t>他会計からの
繰入金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</si>
  <si>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</si>
  <si>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</si>
  <si>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</si>
  <si>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</si>
  <si>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</si>
  <si>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（百万円）</t>
  </si>
  <si>
    <t>（百万円・％）</t>
  </si>
  <si>
    <t>県所管三セク</t>
  </si>
  <si>
    <t>資本又は
正味財産
（千円）</t>
  </si>
  <si>
    <t>当該団体か
らの出資金
（千円）</t>
  </si>
  <si>
    <t>当該団体か
らの補助金
（千円）</t>
  </si>
  <si>
    <t>当該団体か
らの貸付金
（千円）</t>
  </si>
  <si>
    <t>当該団体から
の債務保証に
係る債務残高</t>
  </si>
  <si>
    <t>当該団体から
の損失補償に
係る債務残高</t>
  </si>
  <si>
    <t>（社）大分県漁業公社</t>
  </si>
  <si>
    <t>（財）おおいた勤労者サービスセンター</t>
  </si>
  <si>
    <t>（財）大分市高崎山管理公社</t>
  </si>
  <si>
    <t>（財）大分県地域成人病検診協会</t>
  </si>
  <si>
    <t>大分精算（株）</t>
  </si>
  <si>
    <t>大分水産物精算（株）</t>
  </si>
  <si>
    <t>（社）大分県林業公社</t>
  </si>
  <si>
    <t>（社）大分県漁業振興協会</t>
  </si>
  <si>
    <t>（財）大分県産業創造機構</t>
  </si>
  <si>
    <r>
      <t>基金から9</t>
    </r>
    <r>
      <rPr>
        <sz val="11"/>
        <rFont val="ＭＳ Ｐゴシック"/>
        <family val="3"/>
      </rPr>
      <t>6百万円繰入</t>
    </r>
  </si>
  <si>
    <t>国立公園高崎山自然動物園事業特別会計</t>
  </si>
  <si>
    <t>交通災害共済事業特別会計</t>
  </si>
  <si>
    <t>（歳入）　　</t>
  </si>
  <si>
    <t>（歳出）</t>
  </si>
  <si>
    <t>（形式収支）</t>
  </si>
  <si>
    <t>（実質収支）</t>
  </si>
  <si>
    <t>実質収支比率（％）</t>
  </si>
  <si>
    <t>経常収支比率（％）</t>
  </si>
  <si>
    <t>実質公債費比率（％）</t>
  </si>
  <si>
    <t>-</t>
  </si>
  <si>
    <t>経常損益
（千円）</t>
  </si>
  <si>
    <t xml:space="preserve">  　  ３.公営企業会計のうち歳入には繰越金を、歳出には繰上充用金をそれぞれ含んでいないため、</t>
  </si>
  <si>
    <t>　　　　 必ずしも（歳入）－（歳出）＝形式収支とはなっていない会計がある。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</si>
</sst>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_ "/>
    <numFmt numFmtId="179" formatCode="0.0_ "/>
    <numFmt numFmtId="180" formatCode="0.00_);[Red]\(0.00\)"/>
    <numFmt numFmtId="181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8"/>
      <name val="ｺﾞｼｯｸ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 style="hair"/>
      <right style="hair"/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>
        <color indexed="63"/>
      </left>
      <right style="hair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 style="double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hair"/>
      <right style="double"/>
      <top style="double"/>
      <bottom style="hair">
        <color indexed="8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 style="double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2" fillId="0" borderId="0" xfId="0" applyFont="1" applyAlignment="1">
      <alignment wrapText="1"/>
    </xf>
    <xf numFmtId="176" fontId="0" fillId="0" borderId="6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1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15" xfId="0" applyNumberFormat="1" applyFont="1" applyBorder="1" applyAlignment="1">
      <alignment horizontal="lef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76" fontId="0" fillId="0" borderId="25" xfId="0" applyNumberFormat="1" applyFont="1" applyBorder="1" applyAlignment="1">
      <alignment horizontal="left" vertical="center" shrinkToFit="1"/>
    </xf>
    <xf numFmtId="176" fontId="0" fillId="0" borderId="26" xfId="0" applyNumberFormat="1" applyFont="1" applyBorder="1" applyAlignment="1">
      <alignment horizontal="left" vertical="center" shrinkToFit="1"/>
    </xf>
    <xf numFmtId="176" fontId="0" fillId="0" borderId="27" xfId="0" applyNumberFormat="1" applyFont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center" vertical="center" shrinkToFit="1"/>
    </xf>
    <xf numFmtId="176" fontId="0" fillId="1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76" fontId="0" fillId="0" borderId="33" xfId="0" applyNumberFormat="1" applyFont="1" applyBorder="1" applyAlignment="1">
      <alignment horizontal="left" vertical="center" wrapText="1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6" fontId="12" fillId="0" borderId="3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41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176" fontId="13" fillId="0" borderId="43" xfId="0" applyNumberFormat="1" applyFont="1" applyBorder="1" applyAlignment="1">
      <alignment horizontal="right" vertical="center"/>
    </xf>
    <xf numFmtId="181" fontId="13" fillId="0" borderId="43" xfId="0" applyNumberFormat="1" applyFont="1" applyBorder="1" applyAlignment="1">
      <alignment horizontal="right" vertical="center"/>
    </xf>
    <xf numFmtId="176" fontId="13" fillId="0" borderId="44" xfId="0" applyNumberFormat="1" applyFont="1" applyBorder="1" applyAlignment="1">
      <alignment horizontal="right" vertical="center"/>
    </xf>
    <xf numFmtId="176" fontId="13" fillId="0" borderId="45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177" fontId="13" fillId="0" borderId="17" xfId="0" applyNumberFormat="1" applyFont="1" applyBorder="1" applyAlignment="1">
      <alignment horizontal="right" vertical="center"/>
    </xf>
    <xf numFmtId="177" fontId="13" fillId="0" borderId="46" xfId="0" applyNumberFormat="1" applyFont="1" applyBorder="1" applyAlignment="1">
      <alignment vertical="center"/>
    </xf>
    <xf numFmtId="177" fontId="13" fillId="0" borderId="47" xfId="0" applyNumberFormat="1" applyFont="1" applyBorder="1" applyAlignment="1">
      <alignment vertical="center"/>
    </xf>
    <xf numFmtId="177" fontId="13" fillId="0" borderId="48" xfId="0" applyNumberFormat="1" applyFont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7" fontId="13" fillId="0" borderId="50" xfId="0" applyNumberFormat="1" applyFont="1" applyBorder="1" applyAlignment="1">
      <alignment horizontal="right" vertical="center"/>
    </xf>
    <xf numFmtId="177" fontId="13" fillId="0" borderId="51" xfId="0" applyNumberFormat="1" applyFont="1" applyBorder="1" applyAlignment="1">
      <alignment horizontal="right" vertical="center"/>
    </xf>
    <xf numFmtId="177" fontId="13" fillId="0" borderId="52" xfId="0" applyNumberFormat="1" applyFont="1" applyBorder="1" applyAlignment="1">
      <alignment horizontal="right" vertical="center"/>
    </xf>
    <xf numFmtId="177" fontId="13" fillId="0" borderId="53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 wrapText="1"/>
    </xf>
    <xf numFmtId="176" fontId="14" fillId="0" borderId="36" xfId="0" applyNumberFormat="1" applyFont="1" applyBorder="1" applyAlignment="1">
      <alignment vertical="center" wrapText="1"/>
    </xf>
    <xf numFmtId="176" fontId="14" fillId="0" borderId="17" xfId="0" applyNumberFormat="1" applyFont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Border="1" applyAlignment="1">
      <alignment/>
    </xf>
    <xf numFmtId="177" fontId="13" fillId="0" borderId="5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176" fontId="0" fillId="0" borderId="58" xfId="0" applyNumberFormat="1" applyFont="1" applyBorder="1" applyAlignment="1">
      <alignment horizontal="left" vertical="center" wrapText="1"/>
    </xf>
    <xf numFmtId="176" fontId="0" fillId="0" borderId="59" xfId="0" applyNumberFormat="1" applyFont="1" applyBorder="1" applyAlignment="1">
      <alignment horizontal="left" vertical="center" wrapText="1"/>
    </xf>
    <xf numFmtId="176" fontId="0" fillId="0" borderId="60" xfId="0" applyNumberFormat="1" applyFont="1" applyBorder="1" applyAlignment="1">
      <alignment horizontal="left" vertical="center" wrapText="1"/>
    </xf>
    <xf numFmtId="176" fontId="11" fillId="0" borderId="58" xfId="0" applyNumberFormat="1" applyFont="1" applyBorder="1" applyAlignment="1">
      <alignment horizontal="left" vertical="center" wrapText="1"/>
    </xf>
    <xf numFmtId="0" fontId="11" fillId="0" borderId="59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2" fillId="1" borderId="61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179" fontId="0" fillId="0" borderId="61" xfId="0" applyNumberFormat="1" applyFont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F21" sqref="F21"/>
    </sheetView>
  </sheetViews>
  <sheetFormatPr defaultColWidth="9.00390625" defaultRowHeight="13.5"/>
  <cols>
    <col min="1" max="1" width="2.875" style="1" customWidth="1"/>
    <col min="2" max="2" width="24.625" style="1" customWidth="1"/>
    <col min="3" max="10" width="14.375" style="1" customWidth="1"/>
    <col min="11" max="11" width="11.375" style="1" customWidth="1"/>
    <col min="12" max="12" width="11.50390625" style="1" customWidth="1"/>
    <col min="13" max="15" width="11.75390625" style="1" customWidth="1"/>
    <col min="16" max="16384" width="9.00390625" style="1" customWidth="1"/>
  </cols>
  <sheetData>
    <row r="1" spans="1:10" ht="24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30" customHeight="1"/>
    <row r="3" spans="2:10" ht="18.75" customHeight="1" thickBot="1">
      <c r="B3" s="16"/>
      <c r="H3" s="2" t="s">
        <v>1</v>
      </c>
      <c r="I3" s="3" t="s">
        <v>2</v>
      </c>
      <c r="J3" s="4"/>
    </row>
    <row r="4" spans="8:9" ht="33.75" customHeight="1">
      <c r="H4" s="5"/>
      <c r="I4" s="5"/>
    </row>
    <row r="5" spans="2:13" ht="18.75">
      <c r="B5" s="96" t="s">
        <v>3</v>
      </c>
      <c r="I5" s="44" t="s">
        <v>48</v>
      </c>
      <c r="J5" s="6"/>
      <c r="K5" s="6"/>
      <c r="L5" s="6"/>
      <c r="M5"/>
    </row>
    <row r="6" spans="2:13" ht="7.5" customHeight="1">
      <c r="B6" s="7"/>
      <c r="I6" s="6"/>
      <c r="J6" s="6"/>
      <c r="K6" s="6"/>
      <c r="L6" s="6"/>
      <c r="M6"/>
    </row>
    <row r="7" spans="2:13" s="12" customFormat="1" ht="29.25" customHeight="1" thickBot="1">
      <c r="B7" s="8"/>
      <c r="C7" s="9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42</v>
      </c>
      <c r="I7" s="49" t="s">
        <v>9</v>
      </c>
      <c r="J7" s="17"/>
      <c r="K7" s="6"/>
      <c r="L7" s="6"/>
      <c r="M7"/>
    </row>
    <row r="8" spans="2:13" ht="24" customHeight="1" thickTop="1">
      <c r="B8" s="13" t="s">
        <v>10</v>
      </c>
      <c r="C8" s="32">
        <v>152083</v>
      </c>
      <c r="D8" s="35">
        <v>147106</v>
      </c>
      <c r="E8" s="35">
        <f aca="true" t="shared" si="0" ref="E8:E14">C8-D8</f>
        <v>4977</v>
      </c>
      <c r="F8" s="36">
        <v>4217</v>
      </c>
      <c r="G8" s="37">
        <v>209692</v>
      </c>
      <c r="H8" s="32">
        <v>42</v>
      </c>
      <c r="I8" s="50" t="s">
        <v>66</v>
      </c>
      <c r="J8" s="18"/>
      <c r="K8" s="6"/>
      <c r="L8" s="6"/>
      <c r="M8"/>
    </row>
    <row r="9" spans="2:13" ht="24" customHeight="1">
      <c r="B9" s="13" t="s">
        <v>11</v>
      </c>
      <c r="C9" s="32">
        <v>199</v>
      </c>
      <c r="D9" s="33">
        <v>5</v>
      </c>
      <c r="E9" s="33">
        <f t="shared" si="0"/>
        <v>194</v>
      </c>
      <c r="F9" s="33">
        <v>194</v>
      </c>
      <c r="G9" s="34">
        <v>0</v>
      </c>
      <c r="H9" s="33">
        <v>0</v>
      </c>
      <c r="I9" s="51"/>
      <c r="J9" s="18"/>
      <c r="K9" s="6"/>
      <c r="L9" s="6"/>
      <c r="M9"/>
    </row>
    <row r="10" spans="2:13" ht="24" customHeight="1">
      <c r="B10" s="13" t="s">
        <v>12</v>
      </c>
      <c r="C10" s="32">
        <v>1902</v>
      </c>
      <c r="D10" s="33">
        <v>1902</v>
      </c>
      <c r="E10" s="33">
        <f t="shared" si="0"/>
        <v>0</v>
      </c>
      <c r="F10" s="33">
        <v>0</v>
      </c>
      <c r="G10" s="34">
        <v>0</v>
      </c>
      <c r="H10" s="33">
        <v>0</v>
      </c>
      <c r="I10" s="51"/>
      <c r="J10" s="18"/>
      <c r="K10" s="6"/>
      <c r="L10" s="6"/>
      <c r="M10"/>
    </row>
    <row r="11" spans="2:13" ht="24" customHeight="1">
      <c r="B11" s="23" t="s">
        <v>13</v>
      </c>
      <c r="C11" s="32">
        <v>44</v>
      </c>
      <c r="D11" s="33">
        <v>44</v>
      </c>
      <c r="E11" s="33">
        <f t="shared" si="0"/>
        <v>0</v>
      </c>
      <c r="F11" s="33">
        <v>0</v>
      </c>
      <c r="G11" s="34">
        <v>120</v>
      </c>
      <c r="H11" s="33">
        <v>3</v>
      </c>
      <c r="I11" s="51"/>
      <c r="J11" s="18"/>
      <c r="K11" s="6"/>
      <c r="L11" s="6"/>
      <c r="M11"/>
    </row>
    <row r="12" spans="2:13" ht="24" customHeight="1">
      <c r="B12" s="23" t="s">
        <v>14</v>
      </c>
      <c r="C12" s="32">
        <v>123</v>
      </c>
      <c r="D12" s="33">
        <v>81</v>
      </c>
      <c r="E12" s="33">
        <f t="shared" si="0"/>
        <v>42</v>
      </c>
      <c r="F12" s="33">
        <v>42</v>
      </c>
      <c r="G12" s="34">
        <v>0</v>
      </c>
      <c r="H12" s="33">
        <v>4</v>
      </c>
      <c r="I12" s="51"/>
      <c r="J12" s="18"/>
      <c r="K12" s="6"/>
      <c r="L12" s="6"/>
      <c r="M12"/>
    </row>
    <row r="13" spans="2:13" ht="24" customHeight="1">
      <c r="B13" s="23" t="s">
        <v>15</v>
      </c>
      <c r="C13" s="32">
        <v>29</v>
      </c>
      <c r="D13" s="33">
        <v>29</v>
      </c>
      <c r="E13" s="33">
        <f t="shared" si="0"/>
        <v>0</v>
      </c>
      <c r="F13" s="33">
        <v>0</v>
      </c>
      <c r="G13" s="34">
        <v>0</v>
      </c>
      <c r="H13" s="33">
        <v>0</v>
      </c>
      <c r="I13" s="51"/>
      <c r="J13" s="18"/>
      <c r="K13" s="6"/>
      <c r="L13" s="6"/>
      <c r="M13"/>
    </row>
    <row r="14" spans="2:13" ht="24" customHeight="1" thickBot="1">
      <c r="B14" s="45" t="s">
        <v>16</v>
      </c>
      <c r="C14" s="38">
        <v>17</v>
      </c>
      <c r="D14" s="39">
        <v>17</v>
      </c>
      <c r="E14" s="33">
        <f t="shared" si="0"/>
        <v>0</v>
      </c>
      <c r="F14" s="39">
        <v>0</v>
      </c>
      <c r="G14" s="40">
        <v>0</v>
      </c>
      <c r="H14" s="39">
        <v>0</v>
      </c>
      <c r="I14" s="52"/>
      <c r="J14" s="18"/>
      <c r="K14" s="6"/>
      <c r="L14" s="6"/>
      <c r="M14"/>
    </row>
    <row r="15" spans="2:13" ht="24" customHeight="1" thickTop="1">
      <c r="B15" s="14" t="s">
        <v>17</v>
      </c>
      <c r="C15" s="41">
        <v>151141</v>
      </c>
      <c r="D15" s="42">
        <v>145928</v>
      </c>
      <c r="E15" s="43">
        <v>5213</v>
      </c>
      <c r="F15" s="43">
        <v>3965</v>
      </c>
      <c r="G15" s="43">
        <v>206930</v>
      </c>
      <c r="H15" s="41">
        <v>173</v>
      </c>
      <c r="I15" s="48" t="s">
        <v>66</v>
      </c>
      <c r="J15" s="17"/>
      <c r="K15" s="6"/>
      <c r="L15" s="6"/>
      <c r="M15"/>
    </row>
    <row r="17" spans="9:13" ht="15.75" customHeight="1">
      <c r="I17" s="6"/>
      <c r="J17" s="6"/>
      <c r="K17" s="6"/>
      <c r="L17" s="6"/>
      <c r="M17"/>
    </row>
    <row r="18" spans="2:13" ht="18.75">
      <c r="B18" s="96" t="s">
        <v>18</v>
      </c>
      <c r="I18" s="44" t="s">
        <v>48</v>
      </c>
      <c r="J18" s="6"/>
      <c r="K18" s="6"/>
      <c r="L18" s="6"/>
      <c r="M18"/>
    </row>
    <row r="19" spans="2:13" ht="7.5" customHeight="1">
      <c r="B19" s="7"/>
      <c r="I19" s="6"/>
      <c r="J19" s="6"/>
      <c r="K19" s="6"/>
      <c r="L19" s="6"/>
      <c r="M19"/>
    </row>
    <row r="20" spans="2:13" s="12" customFormat="1" ht="29.25" customHeight="1" thickBot="1">
      <c r="B20" s="8"/>
      <c r="C20" s="9" t="s">
        <v>38</v>
      </c>
      <c r="D20" s="10" t="s">
        <v>39</v>
      </c>
      <c r="E20" s="10" t="s">
        <v>40</v>
      </c>
      <c r="F20" s="10" t="s">
        <v>41</v>
      </c>
      <c r="G20" s="10" t="s">
        <v>8</v>
      </c>
      <c r="H20" s="10" t="s">
        <v>42</v>
      </c>
      <c r="I20" s="27" t="s">
        <v>9</v>
      </c>
      <c r="J20" s="11"/>
      <c r="K20" s="6"/>
      <c r="L20" s="6"/>
      <c r="M20"/>
    </row>
    <row r="21" spans="2:14" ht="24.75" customHeight="1" thickTop="1">
      <c r="B21" s="55" t="s">
        <v>37</v>
      </c>
      <c r="C21" s="32">
        <v>11183</v>
      </c>
      <c r="D21" s="33">
        <v>10370</v>
      </c>
      <c r="E21" s="33">
        <v>813</v>
      </c>
      <c r="F21" s="112" t="s">
        <v>76</v>
      </c>
      <c r="G21" s="56">
        <v>49493</v>
      </c>
      <c r="H21" s="57">
        <v>639</v>
      </c>
      <c r="I21" s="89" t="s">
        <v>19</v>
      </c>
      <c r="J21" s="93"/>
      <c r="K21" s="17"/>
      <c r="L21" s="6"/>
      <c r="M21" s="6"/>
      <c r="N21"/>
    </row>
    <row r="22" spans="2:13" ht="11.25" customHeight="1">
      <c r="B22" s="102" t="s">
        <v>20</v>
      </c>
      <c r="C22" s="86" t="s">
        <v>69</v>
      </c>
      <c r="D22" s="87" t="s">
        <v>70</v>
      </c>
      <c r="E22" s="86" t="s">
        <v>71</v>
      </c>
      <c r="F22" s="88" t="s">
        <v>72</v>
      </c>
      <c r="G22" s="58"/>
      <c r="H22" s="59"/>
      <c r="I22" s="90"/>
      <c r="J22" s="94"/>
      <c r="K22"/>
      <c r="L22"/>
      <c r="M22"/>
    </row>
    <row r="23" spans="2:14" ht="13.5">
      <c r="B23" s="103"/>
      <c r="C23" s="60">
        <v>34850</v>
      </c>
      <c r="D23" s="61">
        <v>36724</v>
      </c>
      <c r="E23" s="61">
        <v>-1874</v>
      </c>
      <c r="F23" s="62">
        <v>-1874</v>
      </c>
      <c r="G23" s="63">
        <v>0</v>
      </c>
      <c r="H23" s="61">
        <v>2416</v>
      </c>
      <c r="I23" s="91"/>
      <c r="J23" s="93"/>
      <c r="K23" s="17"/>
      <c r="L23" s="6"/>
      <c r="M23" s="6"/>
      <c r="N23"/>
    </row>
    <row r="24" spans="2:13" ht="11.25" customHeight="1">
      <c r="B24" s="102" t="s">
        <v>21</v>
      </c>
      <c r="C24" s="86" t="s">
        <v>69</v>
      </c>
      <c r="D24" s="87" t="s">
        <v>70</v>
      </c>
      <c r="E24" s="86" t="s">
        <v>71</v>
      </c>
      <c r="F24" s="88" t="s">
        <v>72</v>
      </c>
      <c r="G24" s="58"/>
      <c r="H24" s="59"/>
      <c r="I24" s="90"/>
      <c r="J24" s="94"/>
      <c r="K24"/>
      <c r="L24"/>
      <c r="M24"/>
    </row>
    <row r="25" spans="2:14" ht="13.5">
      <c r="B25" s="103"/>
      <c r="C25" s="60">
        <v>40942</v>
      </c>
      <c r="D25" s="61">
        <v>41287</v>
      </c>
      <c r="E25" s="61">
        <f>+C25-D25</f>
        <v>-345</v>
      </c>
      <c r="F25" s="62">
        <v>-345</v>
      </c>
      <c r="G25" s="63">
        <v>0</v>
      </c>
      <c r="H25" s="61">
        <v>2801</v>
      </c>
      <c r="I25" s="91"/>
      <c r="J25" s="93"/>
      <c r="K25" s="17"/>
      <c r="L25" s="6"/>
      <c r="M25" s="6"/>
      <c r="N25"/>
    </row>
    <row r="26" spans="2:13" ht="11.25" customHeight="1">
      <c r="B26" s="102" t="s">
        <v>22</v>
      </c>
      <c r="C26" s="86" t="s">
        <v>69</v>
      </c>
      <c r="D26" s="87" t="s">
        <v>70</v>
      </c>
      <c r="E26" s="86" t="s">
        <v>71</v>
      </c>
      <c r="F26" s="88" t="s">
        <v>72</v>
      </c>
      <c r="G26" s="58"/>
      <c r="H26" s="59"/>
      <c r="I26" s="90"/>
      <c r="J26" s="94"/>
      <c r="K26"/>
      <c r="L26"/>
      <c r="M26"/>
    </row>
    <row r="27" spans="2:14" ht="13.5">
      <c r="B27" s="103"/>
      <c r="C27" s="60">
        <v>19222</v>
      </c>
      <c r="D27" s="61">
        <v>19217</v>
      </c>
      <c r="E27" s="61">
        <v>5</v>
      </c>
      <c r="F27" s="62">
        <v>5</v>
      </c>
      <c r="G27" s="63">
        <v>0</v>
      </c>
      <c r="H27" s="61">
        <v>2660</v>
      </c>
      <c r="I27" s="91"/>
      <c r="J27" s="93"/>
      <c r="K27" s="17"/>
      <c r="L27" s="6"/>
      <c r="M27" s="6"/>
      <c r="N27"/>
    </row>
    <row r="28" spans="2:13" ht="11.25" customHeight="1">
      <c r="B28" s="105" t="s">
        <v>67</v>
      </c>
      <c r="C28" s="86" t="s">
        <v>69</v>
      </c>
      <c r="D28" s="87" t="s">
        <v>70</v>
      </c>
      <c r="E28" s="86" t="s">
        <v>71</v>
      </c>
      <c r="F28" s="88" t="s">
        <v>72</v>
      </c>
      <c r="G28" s="58"/>
      <c r="H28" s="59"/>
      <c r="I28" s="90"/>
      <c r="J28" s="94"/>
      <c r="K28"/>
      <c r="L28"/>
      <c r="M28"/>
    </row>
    <row r="29" spans="2:14" ht="13.5">
      <c r="B29" s="106"/>
      <c r="C29" s="60">
        <v>386</v>
      </c>
      <c r="D29" s="61">
        <v>376</v>
      </c>
      <c r="E29" s="61">
        <v>-159</v>
      </c>
      <c r="F29" s="62">
        <v>-159</v>
      </c>
      <c r="G29" s="63">
        <v>225</v>
      </c>
      <c r="H29" s="61">
        <v>113</v>
      </c>
      <c r="I29" s="91"/>
      <c r="J29" s="93"/>
      <c r="K29" s="17"/>
      <c r="L29" s="6"/>
      <c r="M29" s="6"/>
      <c r="N29"/>
    </row>
    <row r="30" spans="2:13" ht="11.25" customHeight="1">
      <c r="B30" s="102" t="s">
        <v>68</v>
      </c>
      <c r="C30" s="86" t="s">
        <v>69</v>
      </c>
      <c r="D30" s="87" t="s">
        <v>70</v>
      </c>
      <c r="E30" s="86" t="s">
        <v>71</v>
      </c>
      <c r="F30" s="88" t="s">
        <v>72</v>
      </c>
      <c r="G30" s="58"/>
      <c r="H30" s="59"/>
      <c r="I30" s="90"/>
      <c r="J30" s="94"/>
      <c r="K30"/>
      <c r="L30"/>
      <c r="M30"/>
    </row>
    <row r="31" spans="2:14" ht="13.5">
      <c r="B31" s="103"/>
      <c r="C31" s="60">
        <v>154</v>
      </c>
      <c r="D31" s="61">
        <v>52</v>
      </c>
      <c r="E31" s="61">
        <v>102</v>
      </c>
      <c r="F31" s="62">
        <v>102</v>
      </c>
      <c r="G31" s="63">
        <v>0</v>
      </c>
      <c r="H31" s="61">
        <v>0</v>
      </c>
      <c r="I31" s="91"/>
      <c r="J31" s="93"/>
      <c r="K31" s="17"/>
      <c r="L31" s="6"/>
      <c r="M31" s="6"/>
      <c r="N31"/>
    </row>
    <row r="32" spans="2:13" ht="11.25" customHeight="1">
      <c r="B32" s="102" t="s">
        <v>23</v>
      </c>
      <c r="C32" s="86" t="s">
        <v>69</v>
      </c>
      <c r="D32" s="87" t="s">
        <v>70</v>
      </c>
      <c r="E32" s="86" t="s">
        <v>71</v>
      </c>
      <c r="F32" s="88" t="s">
        <v>72</v>
      </c>
      <c r="G32" s="58"/>
      <c r="H32" s="59"/>
      <c r="I32" s="90"/>
      <c r="J32" s="94"/>
      <c r="K32"/>
      <c r="L32"/>
      <c r="M32"/>
    </row>
    <row r="33" spans="2:14" ht="13.5">
      <c r="B33" s="103"/>
      <c r="C33" s="60">
        <v>433</v>
      </c>
      <c r="D33" s="61">
        <v>433</v>
      </c>
      <c r="E33" s="61">
        <v>0</v>
      </c>
      <c r="F33" s="62">
        <v>0</v>
      </c>
      <c r="G33" s="63">
        <v>654</v>
      </c>
      <c r="H33" s="61">
        <v>78</v>
      </c>
      <c r="I33" s="91"/>
      <c r="J33" s="93"/>
      <c r="K33" s="17"/>
      <c r="L33" s="6"/>
      <c r="M33" s="6"/>
      <c r="N33"/>
    </row>
    <row r="34" spans="2:13" ht="11.25" customHeight="1">
      <c r="B34" s="102" t="s">
        <v>24</v>
      </c>
      <c r="C34" s="86" t="s">
        <v>69</v>
      </c>
      <c r="D34" s="87" t="s">
        <v>70</v>
      </c>
      <c r="E34" s="86" t="s">
        <v>71</v>
      </c>
      <c r="F34" s="88" t="s">
        <v>72</v>
      </c>
      <c r="G34" s="58"/>
      <c r="H34" s="59"/>
      <c r="I34" s="90"/>
      <c r="J34" s="94"/>
      <c r="K34"/>
      <c r="L34"/>
      <c r="M34"/>
    </row>
    <row r="35" spans="2:14" ht="13.5">
      <c r="B35" s="103"/>
      <c r="C35" s="60">
        <v>374</v>
      </c>
      <c r="D35" s="61">
        <v>375</v>
      </c>
      <c r="E35" s="61">
        <v>0</v>
      </c>
      <c r="F35" s="62">
        <v>0</v>
      </c>
      <c r="G35" s="63">
        <v>1516</v>
      </c>
      <c r="H35" s="61">
        <v>118</v>
      </c>
      <c r="I35" s="91"/>
      <c r="J35" s="93"/>
      <c r="K35" s="17"/>
      <c r="L35" s="6"/>
      <c r="M35" s="6"/>
      <c r="N35"/>
    </row>
    <row r="36" spans="2:13" ht="11.25" customHeight="1">
      <c r="B36" s="102" t="s">
        <v>25</v>
      </c>
      <c r="C36" s="86" t="s">
        <v>69</v>
      </c>
      <c r="D36" s="87" t="s">
        <v>70</v>
      </c>
      <c r="E36" s="86" t="s">
        <v>71</v>
      </c>
      <c r="F36" s="88" t="s">
        <v>72</v>
      </c>
      <c r="G36" s="58"/>
      <c r="H36" s="59"/>
      <c r="I36" s="90"/>
      <c r="J36" s="94"/>
      <c r="K36"/>
      <c r="L36"/>
      <c r="M36"/>
    </row>
    <row r="37" spans="2:14" ht="13.5">
      <c r="B37" s="104"/>
      <c r="C37" s="64">
        <v>18671</v>
      </c>
      <c r="D37" s="65">
        <v>18712</v>
      </c>
      <c r="E37" s="65">
        <v>88</v>
      </c>
      <c r="F37" s="66">
        <v>0</v>
      </c>
      <c r="G37" s="67">
        <v>103946</v>
      </c>
      <c r="H37" s="65">
        <v>5574</v>
      </c>
      <c r="I37" s="92"/>
      <c r="J37" s="93"/>
      <c r="K37" s="17"/>
      <c r="L37" s="6"/>
      <c r="M37" s="6"/>
      <c r="N37"/>
    </row>
    <row r="38" spans="2:13" ht="15" customHeight="1">
      <c r="B38" s="19" t="s">
        <v>26</v>
      </c>
      <c r="C38" s="20"/>
      <c r="D38" s="20"/>
      <c r="E38" s="20"/>
      <c r="F38" s="20"/>
      <c r="G38" s="20"/>
      <c r="H38" s="20"/>
      <c r="I38" s="18"/>
      <c r="J38" s="17"/>
      <c r="K38" s="6"/>
      <c r="L38" s="6"/>
      <c r="M38"/>
    </row>
    <row r="39" spans="2:13" ht="15" customHeight="1">
      <c r="B39" s="19" t="s">
        <v>27</v>
      </c>
      <c r="C39" s="20"/>
      <c r="D39" s="20"/>
      <c r="E39" s="20"/>
      <c r="F39" s="20"/>
      <c r="G39" s="20"/>
      <c r="H39" s="20"/>
      <c r="I39" s="18"/>
      <c r="J39" s="17"/>
      <c r="K39" s="6"/>
      <c r="L39" s="6"/>
      <c r="M39"/>
    </row>
    <row r="40" spans="2:13" ht="15" customHeight="1">
      <c r="B40" s="100" t="s">
        <v>78</v>
      </c>
      <c r="C40" s="20"/>
      <c r="D40" s="20"/>
      <c r="E40" s="20"/>
      <c r="F40" s="20"/>
      <c r="G40" s="20"/>
      <c r="H40" s="20"/>
      <c r="I40" s="18"/>
      <c r="J40" s="17"/>
      <c r="K40" s="6"/>
      <c r="L40" s="6"/>
      <c r="M40"/>
    </row>
    <row r="41" spans="2:13" ht="15" customHeight="1">
      <c r="B41" s="101" t="s">
        <v>79</v>
      </c>
      <c r="C41" s="5"/>
      <c r="D41" s="5"/>
      <c r="E41" s="5"/>
      <c r="F41" s="5"/>
      <c r="G41" s="5"/>
      <c r="H41" s="5"/>
      <c r="I41" s="6"/>
      <c r="J41" s="6"/>
      <c r="K41" s="6"/>
      <c r="L41" s="6"/>
      <c r="M41"/>
    </row>
    <row r="42" spans="2:13" ht="15" customHeight="1">
      <c r="B42" s="101"/>
      <c r="C42" s="5"/>
      <c r="D42" s="5"/>
      <c r="E42" s="5"/>
      <c r="F42" s="5"/>
      <c r="G42" s="5"/>
      <c r="H42" s="5"/>
      <c r="I42" s="6"/>
      <c r="J42" s="6"/>
      <c r="K42" s="6"/>
      <c r="L42" s="6"/>
      <c r="M42"/>
    </row>
    <row r="43" spans="2:13" ht="18.75">
      <c r="B43" s="96" t="s">
        <v>28</v>
      </c>
      <c r="C43" s="97"/>
      <c r="D43" s="97"/>
      <c r="I43" s="44" t="s">
        <v>49</v>
      </c>
      <c r="J43" s="6"/>
      <c r="K43" s="6"/>
      <c r="L43" s="6"/>
      <c r="M43"/>
    </row>
    <row r="44" spans="2:13" ht="7.5" customHeight="1">
      <c r="B44" s="7"/>
      <c r="I44" s="6"/>
      <c r="J44" s="6"/>
      <c r="K44" s="6"/>
      <c r="L44" s="6"/>
      <c r="M44"/>
    </row>
    <row r="45" spans="2:13" s="12" customFormat="1" ht="29.25" customHeight="1" thickBot="1">
      <c r="B45" s="8"/>
      <c r="C45" s="9" t="s">
        <v>43</v>
      </c>
      <c r="D45" s="10" t="s">
        <v>44</v>
      </c>
      <c r="E45" s="10" t="s">
        <v>45</v>
      </c>
      <c r="F45" s="10" t="s">
        <v>46</v>
      </c>
      <c r="G45" s="10" t="s">
        <v>8</v>
      </c>
      <c r="H45" s="10" t="s">
        <v>47</v>
      </c>
      <c r="I45" s="27" t="s">
        <v>9</v>
      </c>
      <c r="J45" s="11"/>
      <c r="K45" s="6"/>
      <c r="L45" s="6"/>
      <c r="M45"/>
    </row>
    <row r="46" spans="2:13" ht="24" customHeight="1" thickTop="1">
      <c r="B46" s="30" t="s">
        <v>29</v>
      </c>
      <c r="C46" s="68">
        <v>488</v>
      </c>
      <c r="D46" s="69">
        <v>449</v>
      </c>
      <c r="E46" s="69">
        <v>39</v>
      </c>
      <c r="F46" s="70">
        <v>39</v>
      </c>
      <c r="G46" s="70">
        <v>1437</v>
      </c>
      <c r="H46" s="71">
        <v>8.5</v>
      </c>
      <c r="I46" s="28"/>
      <c r="J46" s="11"/>
      <c r="K46" s="6"/>
      <c r="L46" s="6"/>
      <c r="M46"/>
    </row>
    <row r="47" spans="2:13" ht="24" customHeight="1">
      <c r="B47" s="31" t="s">
        <v>30</v>
      </c>
      <c r="C47" s="72">
        <v>50</v>
      </c>
      <c r="D47" s="73">
        <v>45</v>
      </c>
      <c r="E47" s="73">
        <v>5</v>
      </c>
      <c r="F47" s="73">
        <v>5</v>
      </c>
      <c r="G47" s="73">
        <v>0</v>
      </c>
      <c r="H47" s="73">
        <v>0</v>
      </c>
      <c r="I47" s="29"/>
      <c r="J47" s="11"/>
      <c r="K47" s="6"/>
      <c r="L47" s="6"/>
      <c r="M47"/>
    </row>
    <row r="48" spans="2:13" ht="37.5" customHeight="1">
      <c r="B48" s="5"/>
      <c r="C48" s="5"/>
      <c r="D48" s="5"/>
      <c r="E48" s="5"/>
      <c r="F48" s="5"/>
      <c r="G48" s="5"/>
      <c r="H48" s="5"/>
      <c r="I48" s="6"/>
      <c r="J48" s="6"/>
      <c r="K48" s="6"/>
      <c r="L48" s="6"/>
      <c r="M48"/>
    </row>
    <row r="49" spans="2:13" ht="18.75">
      <c r="B49" s="96" t="s">
        <v>31</v>
      </c>
      <c r="C49" s="97"/>
      <c r="D49" s="97"/>
      <c r="E49" s="97"/>
      <c r="F49" s="97"/>
      <c r="G49" s="97"/>
      <c r="J49" s="44" t="s">
        <v>48</v>
      </c>
      <c r="K49" s="6"/>
      <c r="L49" s="6"/>
      <c r="M49"/>
    </row>
    <row r="50" spans="2:13" ht="7.5" customHeight="1">
      <c r="B50" s="98"/>
      <c r="C50" s="97"/>
      <c r="D50" s="97"/>
      <c r="E50" s="97"/>
      <c r="F50" s="97"/>
      <c r="G50" s="97"/>
      <c r="J50" s="6"/>
      <c r="K50" s="6"/>
      <c r="L50" s="6"/>
      <c r="M50"/>
    </row>
    <row r="51" spans="2:13" s="12" customFormat="1" ht="48.75" customHeight="1" thickBot="1">
      <c r="B51" s="8"/>
      <c r="C51" s="9" t="s">
        <v>77</v>
      </c>
      <c r="D51" s="10" t="s">
        <v>51</v>
      </c>
      <c r="E51" s="10" t="s">
        <v>52</v>
      </c>
      <c r="F51" s="10" t="s">
        <v>53</v>
      </c>
      <c r="G51" s="10" t="s">
        <v>54</v>
      </c>
      <c r="H51" s="21" t="s">
        <v>55</v>
      </c>
      <c r="I51" s="21" t="s">
        <v>56</v>
      </c>
      <c r="J51" s="22" t="s">
        <v>9</v>
      </c>
      <c r="K51" s="11"/>
      <c r="L51" s="6"/>
      <c r="M51"/>
    </row>
    <row r="52" spans="1:13" s="16" customFormat="1" ht="24" customHeight="1" thickTop="1">
      <c r="A52" s="1"/>
      <c r="B52" s="23" t="s">
        <v>32</v>
      </c>
      <c r="C52" s="74">
        <v>48099</v>
      </c>
      <c r="D52" s="75">
        <v>490798</v>
      </c>
      <c r="E52" s="75">
        <v>10000</v>
      </c>
      <c r="F52" s="75">
        <v>0</v>
      </c>
      <c r="G52" s="75">
        <v>89000</v>
      </c>
      <c r="H52" s="75">
        <v>7900</v>
      </c>
      <c r="I52" s="76">
        <v>0</v>
      </c>
      <c r="J52" s="24"/>
      <c r="K52" s="11"/>
      <c r="L52" s="6"/>
      <c r="M52" s="15"/>
    </row>
    <row r="53" spans="1:13" s="16" customFormat="1" ht="24" customHeight="1">
      <c r="A53" s="1"/>
      <c r="B53" s="23" t="s">
        <v>58</v>
      </c>
      <c r="C53" s="74">
        <v>7992</v>
      </c>
      <c r="D53" s="75">
        <v>58253</v>
      </c>
      <c r="E53" s="75">
        <v>28470</v>
      </c>
      <c r="F53" s="75">
        <v>33000</v>
      </c>
      <c r="G53" s="75">
        <v>0</v>
      </c>
      <c r="H53" s="75">
        <v>0</v>
      </c>
      <c r="I53" s="77">
        <v>0</v>
      </c>
      <c r="J53" s="25"/>
      <c r="K53" s="11"/>
      <c r="L53" s="6"/>
      <c r="M53" s="15"/>
    </row>
    <row r="54" spans="1:13" s="16" customFormat="1" ht="24" customHeight="1">
      <c r="A54" s="1"/>
      <c r="B54" s="23" t="s">
        <v>59</v>
      </c>
      <c r="C54" s="74">
        <v>-610</v>
      </c>
      <c r="D54" s="75">
        <v>33328</v>
      </c>
      <c r="E54" s="75">
        <v>30000</v>
      </c>
      <c r="F54" s="75">
        <v>1350</v>
      </c>
      <c r="G54" s="75">
        <v>0</v>
      </c>
      <c r="H54" s="75">
        <v>0</v>
      </c>
      <c r="I54" s="78">
        <v>0</v>
      </c>
      <c r="J54" s="25"/>
      <c r="K54" s="11"/>
      <c r="L54" s="6"/>
      <c r="M54" s="15"/>
    </row>
    <row r="55" spans="1:13" s="16" customFormat="1" ht="24" customHeight="1">
      <c r="A55" s="1"/>
      <c r="B55" s="23" t="s">
        <v>60</v>
      </c>
      <c r="C55" s="79">
        <v>-45638</v>
      </c>
      <c r="D55" s="80">
        <v>1202572</v>
      </c>
      <c r="E55" s="81">
        <v>945325</v>
      </c>
      <c r="F55" s="80">
        <v>9000</v>
      </c>
      <c r="G55" s="80">
        <v>0</v>
      </c>
      <c r="H55" s="80">
        <v>0</v>
      </c>
      <c r="I55" s="78">
        <v>0</v>
      </c>
      <c r="J55" s="25"/>
      <c r="K55" s="11"/>
      <c r="L55" s="6"/>
      <c r="M55" s="15"/>
    </row>
    <row r="56" spans="1:13" s="16" customFormat="1" ht="24" customHeight="1">
      <c r="A56" s="1"/>
      <c r="B56" s="46" t="s">
        <v>61</v>
      </c>
      <c r="C56" s="79">
        <v>1002</v>
      </c>
      <c r="D56" s="80">
        <v>78456</v>
      </c>
      <c r="E56" s="80">
        <v>8050</v>
      </c>
      <c r="F56" s="80">
        <v>0</v>
      </c>
      <c r="G56" s="80">
        <v>0</v>
      </c>
      <c r="H56" s="80">
        <v>0</v>
      </c>
      <c r="I56" s="80">
        <v>0</v>
      </c>
      <c r="J56" s="25"/>
      <c r="K56" s="11"/>
      <c r="L56" s="6"/>
      <c r="M56" s="15"/>
    </row>
    <row r="57" spans="1:13" s="16" customFormat="1" ht="24" customHeight="1">
      <c r="A57" s="1"/>
      <c r="B57" s="46" t="s">
        <v>62</v>
      </c>
      <c r="C57" s="79">
        <v>-8837</v>
      </c>
      <c r="D57" s="80">
        <v>65201</v>
      </c>
      <c r="E57" s="80">
        <v>5000</v>
      </c>
      <c r="F57" s="80">
        <v>0</v>
      </c>
      <c r="G57" s="80">
        <v>0</v>
      </c>
      <c r="H57" s="80">
        <v>0</v>
      </c>
      <c r="I57" s="80">
        <v>0</v>
      </c>
      <c r="J57" s="25"/>
      <c r="K57" s="11"/>
      <c r="L57" s="6"/>
      <c r="M57" s="15"/>
    </row>
    <row r="58" spans="1:13" s="16" customFormat="1" ht="24" customHeight="1">
      <c r="A58" s="1"/>
      <c r="B58" s="46" t="s">
        <v>63</v>
      </c>
      <c r="C58" s="79">
        <v>0</v>
      </c>
      <c r="D58" s="80">
        <v>25700</v>
      </c>
      <c r="E58" s="80">
        <v>600</v>
      </c>
      <c r="F58" s="80">
        <v>3770</v>
      </c>
      <c r="G58" s="80">
        <v>0</v>
      </c>
      <c r="H58" s="80">
        <v>0</v>
      </c>
      <c r="I58" s="80">
        <v>0</v>
      </c>
      <c r="J58" s="53" t="s">
        <v>50</v>
      </c>
      <c r="K58" s="11"/>
      <c r="L58" s="6"/>
      <c r="M58" s="15"/>
    </row>
    <row r="59" spans="1:13" s="16" customFormat="1" ht="24" customHeight="1">
      <c r="A59" s="1"/>
      <c r="B59" s="46" t="s">
        <v>64</v>
      </c>
      <c r="C59" s="79">
        <v>-1669</v>
      </c>
      <c r="D59" s="80">
        <v>502364</v>
      </c>
      <c r="E59" s="80">
        <v>11800</v>
      </c>
      <c r="F59" s="80">
        <v>292</v>
      </c>
      <c r="G59" s="80">
        <v>0</v>
      </c>
      <c r="H59" s="80">
        <v>0</v>
      </c>
      <c r="I59" s="80">
        <v>0</v>
      </c>
      <c r="J59" s="53" t="s">
        <v>50</v>
      </c>
      <c r="K59" s="11"/>
      <c r="L59" s="6"/>
      <c r="M59" s="15"/>
    </row>
    <row r="60" spans="1:13" s="16" customFormat="1" ht="24" customHeight="1">
      <c r="A60" s="1"/>
      <c r="B60" s="46" t="s">
        <v>57</v>
      </c>
      <c r="C60" s="79">
        <v>-3427</v>
      </c>
      <c r="D60" s="80">
        <v>110429</v>
      </c>
      <c r="E60" s="80">
        <v>1900</v>
      </c>
      <c r="F60" s="80">
        <v>2551</v>
      </c>
      <c r="G60" s="80">
        <v>0</v>
      </c>
      <c r="H60" s="80">
        <v>0</v>
      </c>
      <c r="I60" s="78">
        <v>0</v>
      </c>
      <c r="J60" s="53" t="s">
        <v>50</v>
      </c>
      <c r="K60" s="11"/>
      <c r="L60" s="6"/>
      <c r="M60" s="15"/>
    </row>
    <row r="61" spans="2:13" ht="24" customHeight="1">
      <c r="B61" s="47" t="s">
        <v>65</v>
      </c>
      <c r="C61" s="82">
        <v>-18071</v>
      </c>
      <c r="D61" s="83">
        <v>2235320</v>
      </c>
      <c r="E61" s="95">
        <v>30420</v>
      </c>
      <c r="F61" s="83">
        <v>3484</v>
      </c>
      <c r="G61" s="84">
        <v>0</v>
      </c>
      <c r="H61" s="84">
        <v>0</v>
      </c>
      <c r="I61" s="85">
        <v>0</v>
      </c>
      <c r="J61" s="54" t="s">
        <v>50</v>
      </c>
      <c r="K61" s="11"/>
      <c r="L61" s="6"/>
      <c r="M61"/>
    </row>
    <row r="62" spans="2:13" ht="21" customHeight="1">
      <c r="B62" s="26" t="s">
        <v>33</v>
      </c>
      <c r="J62" s="6"/>
      <c r="K62" s="6"/>
      <c r="L62" s="6"/>
      <c r="M62"/>
    </row>
    <row r="63" ht="26.25" customHeight="1"/>
    <row r="64" spans="2:13" ht="18.75">
      <c r="B64" s="99" t="s">
        <v>34</v>
      </c>
      <c r="J64" s="6"/>
      <c r="K64" s="6"/>
      <c r="L64" s="6"/>
      <c r="M64"/>
    </row>
    <row r="65" ht="7.5" customHeight="1"/>
    <row r="66" spans="2:9" ht="37.5" customHeight="1">
      <c r="B66" s="109" t="s">
        <v>35</v>
      </c>
      <c r="C66" s="109"/>
      <c r="D66" s="110">
        <v>0.85</v>
      </c>
      <c r="E66" s="110"/>
      <c r="F66" s="109" t="s">
        <v>73</v>
      </c>
      <c r="G66" s="109"/>
      <c r="H66" s="108">
        <v>4.6</v>
      </c>
      <c r="I66" s="108"/>
    </row>
    <row r="67" spans="2:9" ht="37.5" customHeight="1">
      <c r="B67" s="109" t="s">
        <v>75</v>
      </c>
      <c r="C67" s="109"/>
      <c r="D67" s="111">
        <v>14.9</v>
      </c>
      <c r="E67" s="111"/>
      <c r="F67" s="109" t="s">
        <v>74</v>
      </c>
      <c r="G67" s="109"/>
      <c r="H67" s="108">
        <v>88.4</v>
      </c>
      <c r="I67" s="108"/>
    </row>
    <row r="68" spans="2:13" ht="21" customHeight="1">
      <c r="B68" s="26" t="s">
        <v>36</v>
      </c>
      <c r="J68" s="6"/>
      <c r="K68" s="6"/>
      <c r="L68" s="6"/>
      <c r="M68"/>
    </row>
  </sheetData>
  <mergeCells count="17">
    <mergeCell ref="H67:I67"/>
    <mergeCell ref="B67:C67"/>
    <mergeCell ref="F66:G66"/>
    <mergeCell ref="F67:G67"/>
    <mergeCell ref="D66:E66"/>
    <mergeCell ref="D67:E67"/>
    <mergeCell ref="B66:C66"/>
    <mergeCell ref="H66:I66"/>
    <mergeCell ref="B24:B25"/>
    <mergeCell ref="B26:B27"/>
    <mergeCell ref="B28:B29"/>
    <mergeCell ref="A1:J1"/>
    <mergeCell ref="B22:B23"/>
    <mergeCell ref="B34:B35"/>
    <mergeCell ref="B36:B37"/>
    <mergeCell ref="B30:B31"/>
    <mergeCell ref="B32:B33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</dc:creator>
  <cp:keywords/>
  <dc:description/>
  <cp:lastModifiedBy>okuser</cp:lastModifiedBy>
  <cp:lastPrinted>2007-03-12T02:27:32Z</cp:lastPrinted>
  <dcterms:created xsi:type="dcterms:W3CDTF">2007-02-14T08:06:55Z</dcterms:created>
  <dcterms:modified xsi:type="dcterms:W3CDTF">2007-03-12T02:27:33Z</dcterms:modified>
  <cp:category/>
  <cp:version/>
  <cp:contentType/>
  <cp:contentStatus/>
</cp:coreProperties>
</file>