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45" activeTab="0"/>
  </bookViews>
  <sheets>
    <sheet name="業種分類別生産" sheetId="1" r:id="rId1"/>
  </sheets>
  <definedNames>
    <definedName name="_xlnm.Print_Area" localSheetId="0">'業種分類別生産'!$A$1:$O$27</definedName>
    <definedName name="_xlnm.Print_Titles" localSheetId="0">'業種分類別生産'!$2:$3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<sst xmlns="http://schemas.openxmlformats.org/spreadsheetml/2006/main" count="36" uniqueCount="34">
  <si>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</si>
  <si>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</si>
  <si>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</si>
  <si>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</si>
  <si>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</si>
  <si>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</si>
  <si>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</si>
  <si>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</si>
  <si>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</si>
  <si>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</si>
  <si>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</si>
  <si>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</si>
  <si>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</si>
  <si>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</si>
  <si>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</si>
  <si>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</si>
  <si>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</si>
  <si>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</si>
  <si>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</si>
  <si>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</si>
  <si>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</si>
  <si>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</si>
  <si>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</si>
  <si>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</si>
  <si>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</si>
  <si>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</si>
  <si>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</si>
  <si>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</si>
  <si>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大分県業種分類別鉱工業指数（平成18年1月）《生産》</t>
  </si>
  <si>
    <t>平成12年＝100.0</t>
  </si>
  <si>
    <t>17年1月</t>
  </si>
  <si>
    <t>17年12月</t>
  </si>
  <si>
    <t>18年1月</t>
  </si>
  <si>
    <t>17年11月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</si>
</sst>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103.8</v>
      </c>
      <c r="I4" s="18">
        <v>121.7</v>
      </c>
      <c r="J4" s="18">
        <v>112.2</v>
      </c>
      <c r="K4" s="18">
        <f>ROUND(J4/H4*100-100,1)</f>
        <v>8.1</v>
      </c>
      <c r="L4" s="18">
        <v>125.5</v>
      </c>
      <c r="M4" s="18">
        <v>123.3</v>
      </c>
      <c r="N4" s="18">
        <v>119.4</v>
      </c>
      <c r="O4" s="18">
        <f>ROUND(N4/M4*100-100,1)</f>
        <v>-3.2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9853.7</v>
      </c>
      <c r="H5" s="18">
        <v>104.1</v>
      </c>
      <c r="I5" s="18">
        <v>122</v>
      </c>
      <c r="J5" s="18">
        <v>112.6</v>
      </c>
      <c r="K5" s="18">
        <f aca="true" t="shared" si="0" ref="K5:K24">ROUND(J5/H5*100-100,1)</f>
        <v>8.2</v>
      </c>
      <c r="L5" s="18">
        <v>125.9</v>
      </c>
      <c r="M5" s="18">
        <v>123.8</v>
      </c>
      <c r="N5" s="18">
        <v>119.7</v>
      </c>
      <c r="O5" s="18">
        <f aca="true" t="shared" si="1" ref="O5:O24">ROUND(N5/M5*100-100,1)</f>
        <v>-3.3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909.8</v>
      </c>
      <c r="H6" s="18">
        <v>103.6</v>
      </c>
      <c r="I6" s="18">
        <v>102.4</v>
      </c>
      <c r="J6" s="18">
        <v>120.6</v>
      </c>
      <c r="K6" s="18">
        <f t="shared" si="0"/>
        <v>16.4</v>
      </c>
      <c r="L6" s="18">
        <v>98.5</v>
      </c>
      <c r="M6" s="18">
        <v>101.5</v>
      </c>
      <c r="N6" s="18">
        <v>117.3</v>
      </c>
      <c r="O6" s="18">
        <f t="shared" si="1"/>
        <v>15.6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398.8</v>
      </c>
      <c r="H7" s="18">
        <v>93.8</v>
      </c>
      <c r="I7" s="18">
        <v>95.6</v>
      </c>
      <c r="J7" s="18">
        <v>106</v>
      </c>
      <c r="K7" s="18">
        <f t="shared" si="0"/>
        <v>13</v>
      </c>
      <c r="L7" s="18">
        <v>63.8</v>
      </c>
      <c r="M7" s="18">
        <v>92.2</v>
      </c>
      <c r="N7" s="18">
        <v>101.6</v>
      </c>
      <c r="O7" s="18">
        <f t="shared" si="1"/>
        <v>10.2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18">
        <v>309.6</v>
      </c>
      <c r="H8" s="18">
        <v>101.8</v>
      </c>
      <c r="I8" s="18">
        <v>145.6</v>
      </c>
      <c r="J8" s="18">
        <v>98.4</v>
      </c>
      <c r="K8" s="18">
        <f t="shared" si="0"/>
        <v>-3.3</v>
      </c>
      <c r="L8" s="18">
        <v>120.5</v>
      </c>
      <c r="M8" s="18">
        <v>146.3</v>
      </c>
      <c r="N8" s="18">
        <v>103.8</v>
      </c>
      <c r="O8" s="18">
        <f t="shared" si="1"/>
        <v>-29</v>
      </c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283.4</v>
      </c>
      <c r="H9" s="18">
        <v>95.3</v>
      </c>
      <c r="I9" s="18">
        <v>110.7</v>
      </c>
      <c r="J9" s="18">
        <v>104.9</v>
      </c>
      <c r="K9" s="18">
        <f t="shared" si="0"/>
        <v>10.1</v>
      </c>
      <c r="L9" s="18">
        <v>117.7</v>
      </c>
      <c r="M9" s="18">
        <v>118.1</v>
      </c>
      <c r="N9" s="18">
        <v>110.2</v>
      </c>
      <c r="O9" s="18">
        <f t="shared" si="1"/>
        <v>-6.7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3217</v>
      </c>
      <c r="H10" s="18">
        <v>119.6</v>
      </c>
      <c r="I10" s="18">
        <v>177.2</v>
      </c>
      <c r="J10" s="18">
        <v>150.2</v>
      </c>
      <c r="K10" s="18">
        <f t="shared" si="0"/>
        <v>25.6</v>
      </c>
      <c r="L10" s="18">
        <v>195.3</v>
      </c>
      <c r="M10" s="18">
        <v>204</v>
      </c>
      <c r="N10" s="18">
        <v>182.4</v>
      </c>
      <c r="O10" s="18">
        <f t="shared" si="1"/>
        <v>-10.6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303.7</v>
      </c>
      <c r="H11" s="18">
        <v>104.5</v>
      </c>
      <c r="I11" s="18">
        <v>114.2</v>
      </c>
      <c r="J11" s="18">
        <v>100.1</v>
      </c>
      <c r="K11" s="18">
        <f t="shared" si="0"/>
        <v>-4.2</v>
      </c>
      <c r="L11" s="18">
        <v>107.9</v>
      </c>
      <c r="M11" s="18">
        <v>121.7</v>
      </c>
      <c r="N11" s="18">
        <v>101.9</v>
      </c>
      <c r="O11" s="18">
        <f t="shared" si="1"/>
        <v>-16.3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833.6</v>
      </c>
      <c r="H12" s="18">
        <v>91</v>
      </c>
      <c r="I12" s="18">
        <v>83.6</v>
      </c>
      <c r="J12" s="18">
        <v>75.7</v>
      </c>
      <c r="K12" s="18">
        <f t="shared" si="0"/>
        <v>-16.8</v>
      </c>
      <c r="L12" s="18">
        <v>76.6</v>
      </c>
      <c r="M12" s="18">
        <v>75.3</v>
      </c>
      <c r="N12" s="18">
        <v>79.8</v>
      </c>
      <c r="O12" s="18">
        <f t="shared" si="1"/>
        <v>6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706.7</v>
      </c>
      <c r="H13" s="18">
        <v>75.1</v>
      </c>
      <c r="I13" s="18">
        <v>84.6</v>
      </c>
      <c r="J13" s="18">
        <v>73.8</v>
      </c>
      <c r="K13" s="18">
        <f t="shared" si="0"/>
        <v>-1.7</v>
      </c>
      <c r="L13" s="18">
        <v>77.8</v>
      </c>
      <c r="M13" s="18">
        <v>75.4</v>
      </c>
      <c r="N13" s="18">
        <v>78.8</v>
      </c>
      <c r="O13" s="18">
        <f t="shared" si="1"/>
        <v>4.5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958.9</v>
      </c>
      <c r="H14" s="18">
        <v>98.9</v>
      </c>
      <c r="I14" s="18">
        <v>93.5</v>
      </c>
      <c r="J14" s="18">
        <v>121.5</v>
      </c>
      <c r="K14" s="18">
        <f t="shared" si="0"/>
        <v>22.9</v>
      </c>
      <c r="L14" s="18">
        <v>108.4</v>
      </c>
      <c r="M14" s="18">
        <v>89.7</v>
      </c>
      <c r="N14" s="18">
        <v>107.3</v>
      </c>
      <c r="O14" s="18">
        <f t="shared" si="1"/>
        <v>19.6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257.2</v>
      </c>
      <c r="H15" s="18">
        <v>118.7</v>
      </c>
      <c r="I15" s="18">
        <v>119.9</v>
      </c>
      <c r="J15" s="18">
        <v>117</v>
      </c>
      <c r="K15" s="18">
        <f t="shared" si="0"/>
        <v>-1.4</v>
      </c>
      <c r="L15" s="18">
        <v>108.5</v>
      </c>
      <c r="M15" s="18">
        <v>110.4</v>
      </c>
      <c r="N15" s="18">
        <v>107.9</v>
      </c>
      <c r="O15" s="18">
        <f t="shared" si="1"/>
        <v>-2.3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126.3</v>
      </c>
      <c r="H16" s="18">
        <v>42.2</v>
      </c>
      <c r="I16" s="18">
        <v>38.6</v>
      </c>
      <c r="J16" s="18">
        <v>43.4</v>
      </c>
      <c r="K16" s="18">
        <f t="shared" si="0"/>
        <v>2.8</v>
      </c>
      <c r="L16" s="18">
        <v>46.7</v>
      </c>
      <c r="M16" s="18">
        <v>39.1</v>
      </c>
      <c r="N16" s="18">
        <v>48.8</v>
      </c>
      <c r="O16" s="18">
        <f t="shared" si="1"/>
        <v>24.8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102.2</v>
      </c>
      <c r="H17" s="18">
        <v>119.1</v>
      </c>
      <c r="I17" s="18">
        <v>107.6</v>
      </c>
      <c r="J17" s="18">
        <v>103</v>
      </c>
      <c r="K17" s="18">
        <f t="shared" si="0"/>
        <v>-13.5</v>
      </c>
      <c r="L17" s="18">
        <v>96.2</v>
      </c>
      <c r="M17" s="18">
        <v>103.6</v>
      </c>
      <c r="N17" s="18">
        <v>108.2</v>
      </c>
      <c r="O17" s="18">
        <f t="shared" si="1"/>
        <v>4.4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1050.8</v>
      </c>
      <c r="H18" s="18">
        <v>106</v>
      </c>
      <c r="I18" s="18">
        <v>72.9</v>
      </c>
      <c r="J18" s="18">
        <v>64.3</v>
      </c>
      <c r="K18" s="18">
        <f t="shared" si="0"/>
        <v>-39.3</v>
      </c>
      <c r="L18" s="18">
        <v>63.4</v>
      </c>
      <c r="M18" s="18">
        <v>68.1</v>
      </c>
      <c r="N18" s="18">
        <v>60.6</v>
      </c>
      <c r="O18" s="18">
        <f t="shared" si="1"/>
        <v>-11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395.7</v>
      </c>
      <c r="H19" s="18">
        <v>90.9</v>
      </c>
      <c r="I19" s="18">
        <v>120.4</v>
      </c>
      <c r="J19" s="18">
        <v>97.7</v>
      </c>
      <c r="K19" s="18">
        <f t="shared" si="0"/>
        <v>7.5</v>
      </c>
      <c r="L19" s="18">
        <v>120.3</v>
      </c>
      <c r="M19" s="18">
        <v>116.8</v>
      </c>
      <c r="N19" s="18">
        <v>108.9</v>
      </c>
      <c r="O19" s="18">
        <f t="shared" si="1"/>
        <v>-6.8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112.8</v>
      </c>
      <c r="H20" s="18">
        <v>88.1</v>
      </c>
      <c r="I20" s="18">
        <v>99.1</v>
      </c>
      <c r="J20" s="18">
        <v>87.7</v>
      </c>
      <c r="K20" s="18">
        <f t="shared" si="0"/>
        <v>-0.5</v>
      </c>
      <c r="L20" s="18">
        <v>93.8</v>
      </c>
      <c r="M20" s="18">
        <v>97.4</v>
      </c>
      <c r="N20" s="18">
        <v>95.7</v>
      </c>
      <c r="O20" s="18">
        <f t="shared" si="1"/>
        <v>-1.7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56.9</v>
      </c>
      <c r="H21" s="18">
        <v>61.2</v>
      </c>
      <c r="I21" s="18">
        <v>85.4</v>
      </c>
      <c r="J21" s="18">
        <v>63</v>
      </c>
      <c r="K21" s="18">
        <f t="shared" si="0"/>
        <v>2.9</v>
      </c>
      <c r="L21" s="18">
        <v>81.8</v>
      </c>
      <c r="M21" s="18">
        <v>78.5</v>
      </c>
      <c r="N21" s="18">
        <v>69.6</v>
      </c>
      <c r="O21" s="18">
        <f t="shared" si="1"/>
        <v>-11.3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153.6</v>
      </c>
      <c r="H22" s="18">
        <v>114.7</v>
      </c>
      <c r="I22" s="18">
        <v>174.7</v>
      </c>
      <c r="J22" s="18">
        <v>137.1</v>
      </c>
      <c r="K22" s="18">
        <f t="shared" si="0"/>
        <v>19.5</v>
      </c>
      <c r="L22" s="18">
        <v>174.3</v>
      </c>
      <c r="M22" s="18">
        <v>169</v>
      </c>
      <c r="N22" s="18">
        <v>153.8</v>
      </c>
      <c r="O22" s="18">
        <f t="shared" si="1"/>
        <v>-9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72.4</v>
      </c>
      <c r="H23" s="18">
        <v>68.3</v>
      </c>
      <c r="I23" s="18">
        <v>66.1</v>
      </c>
      <c r="J23" s="18">
        <v>57.1</v>
      </c>
      <c r="K23" s="18">
        <f t="shared" si="0"/>
        <v>-16.4</v>
      </c>
      <c r="L23" s="18">
        <v>72.7</v>
      </c>
      <c r="M23" s="18">
        <v>70.4</v>
      </c>
      <c r="N23" s="18">
        <v>60.7</v>
      </c>
      <c r="O23" s="18">
        <f t="shared" si="1"/>
        <v>-13.8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146.3</v>
      </c>
      <c r="H24" s="18">
        <v>80.9</v>
      </c>
      <c r="I24" s="18">
        <v>102.1</v>
      </c>
      <c r="J24" s="18">
        <v>81</v>
      </c>
      <c r="K24" s="18">
        <f t="shared" si="0"/>
        <v>0.1</v>
      </c>
      <c r="L24" s="18">
        <v>95</v>
      </c>
      <c r="M24" s="18">
        <v>91.8</v>
      </c>
      <c r="N24" s="18">
        <v>90.3</v>
      </c>
      <c r="O24" s="18">
        <f t="shared" si="1"/>
        <v>-1.6</v>
      </c>
    </row>
    <row r="25" ht="16.5" customHeight="1">
      <c r="G25" s="20"/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2003-02-26T06:56:34Z</cp:lastPrinted>
  <dcterms:created xsi:type="dcterms:W3CDTF">1998-03-16T10:49:40Z</dcterms:created>
  <dcterms:modified xsi:type="dcterms:W3CDTF">2006-04-05T07:23:14Z</dcterms:modified>
  <cp:category/>
  <cp:version/>
  <cp:contentType/>
  <cp:contentStatus/>
</cp:coreProperties>
</file>