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55" activeTab="0"/>
  </bookViews>
  <sheets>
    <sheet name="特殊分類別出荷" sheetId="1" r:id="rId1"/>
  </sheets>
  <definedNames>
    <definedName name="_xlnm.Print_Area" localSheetId="0">'特殊分類別出荷'!$A$1:$O$11</definedName>
    <definedName name="_xlnm.Print_Titles" localSheetId="0">'特殊分類別出荷'!$2:$3</definedName>
  </definedNames>
  <calcPr fullCalcOnLoad="1"/>
</workbook>
</file>

<file path=xl/sharedStrings.xml><?xml version="1.0" encoding="utf-8"?>
<sst xmlns="http://schemas.openxmlformats.org/spreadsheetml/2006/main" count="23" uniqueCount="21">
  <si>
    <t>【      原       指        数      】</t>
  </si>
  <si>
    <t>前　 年</t>
  </si>
  <si>
    <t>【  季  節  調  整  済  指  数  】</t>
  </si>
  <si>
    <t>季調済</t>
  </si>
  <si>
    <t>　ウェイト</t>
  </si>
  <si>
    <t>同月比
（％）</t>
  </si>
  <si>
    <t>前月比
（％）</t>
  </si>
  <si>
    <t>最終需要財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</si>
  <si>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</si>
  <si>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</si>
  <si>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</si>
  <si>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</si>
  <si>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</si>
  <si>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</si>
  <si>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</si>
  <si>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大分県特殊分類別鉱工業指数（平成17年12月）《出荷》</t>
  </si>
  <si>
    <t>平成12年＝100.0</t>
  </si>
  <si>
    <t>16年12月</t>
  </si>
  <si>
    <t>17年11月</t>
  </si>
  <si>
    <t>17年12月</t>
  </si>
  <si>
    <t>17年10月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</si>
</sst>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 horizontal="centerContinuous"/>
    </xf>
    <xf numFmtId="49" fontId="0" fillId="0" borderId="1" xfId="0" applyNumberFormat="1" applyBorder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top" wrapText="1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 quotePrefix="1">
      <alignment horizontal="right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75" zoomScaleNormal="75" workbookViewId="0" topLeftCell="A1">
      <selection activeCell="N1" sqref="N1"/>
    </sheetView>
  </sheetViews>
  <sheetFormatPr defaultColWidth="9.00390625" defaultRowHeight="16.5" customHeight="1"/>
  <cols>
    <col min="1" max="1" width="2.625" style="2" customWidth="1"/>
    <col min="2" max="4" width="2.125" style="2" customWidth="1"/>
    <col min="5" max="5" width="2.00390625" style="2" customWidth="1"/>
    <col min="6" max="6" width="21.00390625" style="2" customWidth="1"/>
    <col min="7" max="7" width="11.625" style="2" customWidth="1"/>
    <col min="8" max="15" width="9.625" style="0" customWidth="1"/>
    <col min="16" max="16" width="0" style="0" hidden="1" customWidth="1"/>
  </cols>
  <sheetData>
    <row r="1" spans="1:14" s="11" customFormat="1" ht="51.75" customHeight="1">
      <c r="A1" s="9"/>
      <c r="B1" s="10" t="s">
        <v>15</v>
      </c>
      <c r="C1" s="3"/>
      <c r="D1" s="9"/>
      <c r="E1" s="9"/>
      <c r="F1" s="9"/>
      <c r="G1" s="9"/>
      <c r="N1" s="11" t="s">
        <v>16</v>
      </c>
    </row>
    <row r="2" spans="1:15" ht="13.5">
      <c r="A2" s="4"/>
      <c r="B2" s="4"/>
      <c r="C2" s="4"/>
      <c r="D2" s="4"/>
      <c r="E2" s="4"/>
      <c r="F2" s="4"/>
      <c r="G2" s="4"/>
      <c r="H2" s="7" t="s">
        <v>0</v>
      </c>
      <c r="I2" s="13"/>
      <c r="J2" s="13"/>
      <c r="K2" s="14" t="s">
        <v>1</v>
      </c>
      <c r="L2" s="13" t="s">
        <v>2</v>
      </c>
      <c r="M2" s="13"/>
      <c r="N2" s="13"/>
      <c r="O2" s="14" t="s">
        <v>3</v>
      </c>
    </row>
    <row r="3" spans="1:15" ht="30" customHeight="1" thickBot="1">
      <c r="A3" s="1"/>
      <c r="B3" s="5"/>
      <c r="C3" s="6"/>
      <c r="D3" s="6"/>
      <c r="E3" s="6"/>
      <c r="F3" s="5"/>
      <c r="G3" s="8" t="s">
        <v>4</v>
      </c>
      <c r="H3" s="18" t="s">
        <v>17</v>
      </c>
      <c r="I3" s="18" t="s">
        <v>18</v>
      </c>
      <c r="J3" s="18" t="s">
        <v>19</v>
      </c>
      <c r="K3" s="15" t="s">
        <v>5</v>
      </c>
      <c r="L3" s="8" t="s">
        <v>20</v>
      </c>
      <c r="M3" s="8" t="s">
        <v>18</v>
      </c>
      <c r="N3" s="8" t="s">
        <v>19</v>
      </c>
      <c r="O3" s="16" t="s">
        <v>6</v>
      </c>
    </row>
    <row r="4" spans="1:15" ht="18.75" customHeight="1" thickTop="1">
      <c r="A4" s="4"/>
      <c r="B4" s="12"/>
      <c r="C4" s="12" t="s">
        <v>7</v>
      </c>
      <c r="D4" s="12"/>
      <c r="E4" s="12"/>
      <c r="F4" s="12"/>
      <c r="G4" s="17">
        <v>3705.2</v>
      </c>
      <c r="H4" s="17">
        <v>147</v>
      </c>
      <c r="I4" s="17">
        <v>189.2</v>
      </c>
      <c r="J4" s="17">
        <v>172.4</v>
      </c>
      <c r="K4" s="17">
        <f aca="true" t="shared" si="0" ref="K4:K11">ROUND(J4/H4*100-100,1)</f>
        <v>17.3</v>
      </c>
      <c r="L4" s="17">
        <v>176.4</v>
      </c>
      <c r="M4" s="17">
        <v>177.1</v>
      </c>
      <c r="N4" s="17">
        <v>171.9</v>
      </c>
      <c r="O4" s="17">
        <f aca="true" t="shared" si="1" ref="O4:O11">ROUND(N4/M4*100-100,1)</f>
        <v>-2.9</v>
      </c>
    </row>
    <row r="5" spans="1:15" ht="18.75" customHeight="1">
      <c r="A5" s="4"/>
      <c r="B5" s="12"/>
      <c r="D5" s="12" t="s">
        <v>8</v>
      </c>
      <c r="E5" s="12"/>
      <c r="F5" s="12"/>
      <c r="G5" s="17">
        <v>1394.1</v>
      </c>
      <c r="H5" s="17">
        <v>108.3</v>
      </c>
      <c r="I5" s="17">
        <v>103.6</v>
      </c>
      <c r="J5" s="17">
        <v>107.3</v>
      </c>
      <c r="K5" s="17">
        <f t="shared" si="0"/>
        <v>-0.9</v>
      </c>
      <c r="L5" s="17">
        <v>92.5</v>
      </c>
      <c r="M5" s="17">
        <v>98.4</v>
      </c>
      <c r="N5" s="17">
        <v>101.4</v>
      </c>
      <c r="O5" s="17">
        <f t="shared" si="1"/>
        <v>3</v>
      </c>
    </row>
    <row r="6" spans="1:15" ht="18.75" customHeight="1">
      <c r="A6" s="4"/>
      <c r="B6" s="12"/>
      <c r="E6" s="12" t="s">
        <v>9</v>
      </c>
      <c r="F6" s="12"/>
      <c r="G6" s="17">
        <v>764.6</v>
      </c>
      <c r="H6" s="17">
        <v>116.4</v>
      </c>
      <c r="I6" s="17">
        <v>102.1</v>
      </c>
      <c r="J6" s="17">
        <v>106.9</v>
      </c>
      <c r="K6" s="17">
        <f t="shared" si="0"/>
        <v>-8.2</v>
      </c>
      <c r="L6" s="17">
        <v>95.9</v>
      </c>
      <c r="M6" s="17">
        <v>99.9</v>
      </c>
      <c r="N6" s="17">
        <v>103.2</v>
      </c>
      <c r="O6" s="17">
        <f t="shared" si="1"/>
        <v>3.3</v>
      </c>
    </row>
    <row r="7" spans="1:15" s="1" customFormat="1" ht="18.75" customHeight="1">
      <c r="A7" s="4"/>
      <c r="B7" s="12"/>
      <c r="E7" s="12" t="s">
        <v>10</v>
      </c>
      <c r="F7" s="12"/>
      <c r="G7" s="17">
        <v>629.5</v>
      </c>
      <c r="H7" s="17">
        <v>98.5</v>
      </c>
      <c r="I7" s="17">
        <v>105.4</v>
      </c>
      <c r="J7" s="17">
        <v>107.8</v>
      </c>
      <c r="K7" s="17">
        <f t="shared" si="0"/>
        <v>9.4</v>
      </c>
      <c r="L7" s="17">
        <v>88.2</v>
      </c>
      <c r="M7" s="17">
        <v>96.1</v>
      </c>
      <c r="N7" s="17">
        <v>98.5</v>
      </c>
      <c r="O7" s="17">
        <f t="shared" si="1"/>
        <v>2.5</v>
      </c>
    </row>
    <row r="8" spans="1:15" s="1" customFormat="1" ht="18.75" customHeight="1">
      <c r="A8" s="4"/>
      <c r="B8" s="12"/>
      <c r="D8" s="12" t="s">
        <v>11</v>
      </c>
      <c r="E8" s="12"/>
      <c r="F8" s="12"/>
      <c r="G8" s="17">
        <v>2311.1</v>
      </c>
      <c r="H8" s="17">
        <v>170.4</v>
      </c>
      <c r="I8" s="17">
        <v>240.9</v>
      </c>
      <c r="J8" s="17">
        <v>211.6</v>
      </c>
      <c r="K8" s="17">
        <f t="shared" si="0"/>
        <v>24.2</v>
      </c>
      <c r="L8" s="17">
        <v>229.4</v>
      </c>
      <c r="M8" s="17">
        <v>227.1</v>
      </c>
      <c r="N8" s="17">
        <v>213.7</v>
      </c>
      <c r="O8" s="17">
        <f t="shared" si="1"/>
        <v>-5.9</v>
      </c>
    </row>
    <row r="9" spans="1:15" s="1" customFormat="1" ht="18.75" customHeight="1">
      <c r="A9" s="4"/>
      <c r="B9" s="12"/>
      <c r="E9" s="12" t="s">
        <v>12</v>
      </c>
      <c r="F9" s="12"/>
      <c r="G9" s="17">
        <v>468.4</v>
      </c>
      <c r="H9" s="17">
        <v>391.9</v>
      </c>
      <c r="I9" s="17">
        <v>909.1</v>
      </c>
      <c r="J9" s="17">
        <v>730.4</v>
      </c>
      <c r="K9" s="17">
        <f t="shared" si="0"/>
        <v>86.4</v>
      </c>
      <c r="L9" s="17">
        <v>781.8</v>
      </c>
      <c r="M9" s="17">
        <v>766.8</v>
      </c>
      <c r="N9" s="17">
        <v>883.5</v>
      </c>
      <c r="O9" s="17">
        <f t="shared" si="1"/>
        <v>15.2</v>
      </c>
    </row>
    <row r="10" spans="1:15" ht="18.75" customHeight="1">
      <c r="A10" s="4"/>
      <c r="B10" s="12"/>
      <c r="E10" s="12" t="s">
        <v>13</v>
      </c>
      <c r="F10" s="12"/>
      <c r="G10" s="17">
        <v>1842.7</v>
      </c>
      <c r="H10" s="17">
        <v>114</v>
      </c>
      <c r="I10" s="17">
        <v>71</v>
      </c>
      <c r="J10" s="17">
        <v>79.7</v>
      </c>
      <c r="K10" s="17">
        <f t="shared" si="0"/>
        <v>-30.1</v>
      </c>
      <c r="L10" s="17">
        <v>71.5</v>
      </c>
      <c r="M10" s="17">
        <v>72.7</v>
      </c>
      <c r="N10" s="17">
        <v>71.5</v>
      </c>
      <c r="O10" s="17">
        <f t="shared" si="1"/>
        <v>-1.7</v>
      </c>
    </row>
    <row r="11" spans="1:15" ht="18.75" customHeight="1">
      <c r="A11" s="4"/>
      <c r="B11" s="12"/>
      <c r="C11" s="12" t="s">
        <v>14</v>
      </c>
      <c r="D11" s="12"/>
      <c r="E11" s="12"/>
      <c r="F11" s="12"/>
      <c r="G11" s="17">
        <v>6294.8</v>
      </c>
      <c r="H11" s="17">
        <v>99.5</v>
      </c>
      <c r="I11" s="17">
        <v>101.1</v>
      </c>
      <c r="J11" s="17">
        <v>97.5</v>
      </c>
      <c r="K11" s="17">
        <f t="shared" si="0"/>
        <v>-2</v>
      </c>
      <c r="L11" s="17">
        <v>98.4</v>
      </c>
      <c r="M11" s="17">
        <v>102.6</v>
      </c>
      <c r="N11" s="17">
        <v>96.6</v>
      </c>
      <c r="O11" s="17">
        <f t="shared" si="1"/>
        <v>-5.8</v>
      </c>
    </row>
  </sheetData>
  <printOptions horizontalCentered="1"/>
  <pageMargins left="0.7874015748031497" right="0.25" top="0.83" bottom="0.35433070866141736" header="1.2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ＮＴＴデータ通信（株）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新世代統計システム</dc:creator>
  <cp:keywords/>
  <dc:description/>
  <cp:lastModifiedBy> 広報広聴課</cp:lastModifiedBy>
  <cp:lastPrinted>2003-05-22T02:03:03Z</cp:lastPrinted>
  <dcterms:created xsi:type="dcterms:W3CDTF">1998-03-16T10:49:40Z</dcterms:created>
  <dcterms:modified xsi:type="dcterms:W3CDTF">2006-03-02T07:30:13Z</dcterms:modified>
  <cp:category/>
  <cp:version/>
  <cp:contentType/>
  <cp:contentStatus/>
</cp:coreProperties>
</file>