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296" windowWidth="19440" windowHeight="12225" activeTab="0"/>
  </bookViews>
  <sheets>
    <sheet name="266" sheetId="1" r:id="rId1"/>
    <sheet name="266(続）" sheetId="2" r:id="rId2"/>
  </sheets>
  <definedNames>
    <definedName name="_xlnm.Print_Area" localSheetId="0">'266'!$A$1:$U$59</definedName>
    <definedName name="_xlnm.Print_Area" localSheetId="1">'266(続）'!$A$1:$U$58</definedName>
  </definedNames>
  <calcPr fullCalcOnLoad="1" refMode="R1C1"/>
</workbook>
</file>

<file path=xl/sharedStrings.xml><?xml version="1.0" encoding="utf-8"?>
<sst xmlns="http://schemas.openxmlformats.org/spreadsheetml/2006/main" count="397" uniqueCount="208">
  <si>
    <t>人口密度</t>
  </si>
  <si>
    <t>一般</t>
  </si>
  <si>
    <t>病院</t>
  </si>
  <si>
    <t>医師数</t>
  </si>
  <si>
    <t>出生率</t>
  </si>
  <si>
    <t>死亡率</t>
  </si>
  <si>
    <t>乳児死亡率</t>
  </si>
  <si>
    <t>自営農業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</si>
  <si>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</si>
  <si>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</si>
  <si>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</si>
  <si>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</si>
  <si>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</si>
  <si>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</si>
  <si>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</si>
  <si>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</si>
  <si>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</si>
  <si>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農家数</t>
  </si>
  <si>
    <t>就業人口</t>
  </si>
  <si>
    <t>経営</t>
  </si>
  <si>
    <t>当たり)</t>
  </si>
  <si>
    <t>世帯数</t>
  </si>
  <si>
    <t>からの転入</t>
  </si>
  <si>
    <t>への転出</t>
  </si>
  <si>
    <t>病床数</t>
  </si>
  <si>
    <t>(総　数）</t>
  </si>
  <si>
    <t>(人口千対）</t>
  </si>
  <si>
    <t>(出生千対）</t>
  </si>
  <si>
    <t>面積</t>
  </si>
  <si>
    <t>体数</t>
  </si>
  <si>
    <t>漁獲量</t>
  </si>
  <si>
    <t>調査年</t>
  </si>
  <si>
    <t>単  位</t>
  </si>
  <si>
    <t>床</t>
  </si>
  <si>
    <t>人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</si>
  <si>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</si>
  <si>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</si>
  <si>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</si>
  <si>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</si>
  <si>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</si>
  <si>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</si>
  <si>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</si>
  <si>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</si>
  <si>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</si>
  <si>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</si>
  <si>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</si>
  <si>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</si>
  <si>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</si>
  <si>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</si>
  <si>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</si>
  <si>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</si>
  <si>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</si>
  <si>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</si>
  <si>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</si>
  <si>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</si>
  <si>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</si>
  <si>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</si>
  <si>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</si>
  <si>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</si>
  <si>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</si>
  <si>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</si>
  <si>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</si>
  <si>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</si>
  <si>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</si>
  <si>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</si>
  <si>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</si>
  <si>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</si>
  <si>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</si>
  <si>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</si>
  <si>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</si>
  <si>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</si>
  <si>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</si>
  <si>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</si>
  <si>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</si>
  <si>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</si>
  <si>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</si>
  <si>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</si>
  <si>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</si>
  <si>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</si>
  <si>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</si>
  <si>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</si>
  <si>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</si>
  <si>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</si>
  <si>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</si>
  <si>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国勢調査</t>
  </si>
  <si>
    <t>医師･歯科医師･薬剤師調査</t>
  </si>
  <si>
    <t>農林業センサス（確定値）</t>
  </si>
  <si>
    <t>生産統計</t>
  </si>
  <si>
    <t>　注）面積は一部総務省推定。</t>
  </si>
  <si>
    <t>全国都道府県別面積調</t>
  </si>
  <si>
    <t>事業所</t>
  </si>
  <si>
    <t>千戸</t>
  </si>
  <si>
    <t>千人</t>
  </si>
  <si>
    <t>千ha</t>
  </si>
  <si>
    <t>千t</t>
  </si>
  <si>
    <t>経営体</t>
  </si>
  <si>
    <t>-</t>
  </si>
  <si>
    <t>工　　　　　業</t>
  </si>
  <si>
    <t>自動車</t>
  </si>
  <si>
    <t>銀行</t>
  </si>
  <si>
    <t>県民1人</t>
  </si>
  <si>
    <t>県歳出額</t>
  </si>
  <si>
    <t>交通事故</t>
  </si>
  <si>
    <t>従業者数</t>
  </si>
  <si>
    <t>年間</t>
  </si>
  <si>
    <t>保  有</t>
  </si>
  <si>
    <t>当たり</t>
  </si>
  <si>
    <t>発生件数</t>
  </si>
  <si>
    <t>出荷額等</t>
  </si>
  <si>
    <t>車両数</t>
  </si>
  <si>
    <t>預金残高</t>
  </si>
  <si>
    <t>県民所得</t>
  </si>
  <si>
    <t>(普通会計)</t>
  </si>
  <si>
    <t>(除物損事故)</t>
  </si>
  <si>
    <t>所</t>
  </si>
  <si>
    <t>億円</t>
  </si>
  <si>
    <t>千両</t>
  </si>
  <si>
    <t>千円</t>
  </si>
  <si>
    <t>百万円</t>
  </si>
  <si>
    <t>件</t>
  </si>
  <si>
    <t>日本銀行統計</t>
  </si>
  <si>
    <t>県民経済計算年報</t>
  </si>
  <si>
    <t>経済産業省　工業統計表（産業編）</t>
  </si>
  <si>
    <t>生活保護率</t>
  </si>
  <si>
    <t>（人口千対)</t>
  </si>
  <si>
    <t>‰</t>
  </si>
  <si>
    <t>福祉行政</t>
  </si>
  <si>
    <t>報告例</t>
  </si>
  <si>
    <t>テレビ契約数</t>
  </si>
  <si>
    <t>放送受信</t>
  </si>
  <si>
    <t>衛星契約数</t>
  </si>
  <si>
    <t>契約者</t>
  </si>
  <si>
    <t>(再掲)</t>
  </si>
  <si>
    <t>統  計  要  覧</t>
  </si>
  <si>
    <t>事業所数</t>
  </si>
  <si>
    <t>販売額</t>
  </si>
  <si>
    <t>事業所</t>
  </si>
  <si>
    <t>経済産業省　商業統計表（産業編）</t>
  </si>
  <si>
    <t>実延長</t>
  </si>
  <si>
    <t>舗装率</t>
  </si>
  <si>
    <t>km</t>
  </si>
  <si>
    <t>％</t>
  </si>
  <si>
    <t>中学校</t>
  </si>
  <si>
    <t>高等学校</t>
  </si>
  <si>
    <t>卒業者</t>
  </si>
  <si>
    <t>学校基本調査</t>
  </si>
  <si>
    <t>耕地</t>
  </si>
  <si>
    <t>水陸稲</t>
  </si>
  <si>
    <t>収穫量</t>
  </si>
  <si>
    <t>作物統計</t>
  </si>
  <si>
    <t>転 出 入 者 数</t>
  </si>
  <si>
    <t>海面・養殖業</t>
  </si>
  <si>
    <t>都道府県　　決算状況調</t>
  </si>
  <si>
    <t>交通事故　　統計年報</t>
  </si>
  <si>
    <t>百万円</t>
  </si>
  <si>
    <t>2008年</t>
  </si>
  <si>
    <t>漁業センサス</t>
  </si>
  <si>
    <t>農林業センサス</t>
  </si>
  <si>
    <t>道　　　　路</t>
  </si>
  <si>
    <t>商　　　　　　業</t>
  </si>
  <si>
    <t>県内</t>
  </si>
  <si>
    <t>進  学  率</t>
  </si>
  <si>
    <t>総生産</t>
  </si>
  <si>
    <t>20年</t>
  </si>
  <si>
    <t>人</t>
  </si>
  <si>
    <t>件</t>
  </si>
  <si>
    <t>放送受信契約数</t>
  </si>
  <si>
    <t>15歳以上</t>
  </si>
  <si>
    <t>k㎡</t>
  </si>
  <si>
    <t>世帯</t>
  </si>
  <si>
    <t>住 民 基 本 台 帳</t>
  </si>
  <si>
    <t>医  療  施  設  調  査</t>
  </si>
  <si>
    <t>人口動態統計</t>
  </si>
  <si>
    <t>人 口 移 動 報 告</t>
  </si>
  <si>
    <t>自動車検査登録情報協会　統計</t>
  </si>
  <si>
    <t>22.10. 1</t>
  </si>
  <si>
    <t>22. 2. 1</t>
  </si>
  <si>
    <t>22. 2. 1</t>
  </si>
  <si>
    <t>経済センサス</t>
  </si>
  <si>
    <t>道路統計年報
※自転車道を除く</t>
  </si>
  <si>
    <t>　2010年</t>
  </si>
  <si>
    <t>耕地及び作付面積統計</t>
  </si>
  <si>
    <t>2010年</t>
  </si>
  <si>
    <t>22年度</t>
  </si>
  <si>
    <t xml:space="preserve">                                                           266.都道府県  勢主要指標　 </t>
  </si>
  <si>
    <t xml:space="preserve">                                                           都道府県勢 主要指標（続き）</t>
  </si>
  <si>
    <t>活動調査</t>
  </si>
  <si>
    <t>経済センサス活動調査</t>
  </si>
  <si>
    <t>経済センサス活動調査</t>
  </si>
  <si>
    <t>24.10. 1</t>
  </si>
  <si>
    <t>平成24年</t>
  </si>
  <si>
    <t>24.2. 1</t>
  </si>
  <si>
    <t>24.10.1</t>
  </si>
  <si>
    <t>23.12.31</t>
  </si>
  <si>
    <t>24年</t>
  </si>
  <si>
    <t>24. 7. 15</t>
  </si>
  <si>
    <t>24年</t>
  </si>
  <si>
    <t>23年</t>
  </si>
  <si>
    <t>24.2.1 (従業者４人以上)</t>
  </si>
  <si>
    <t>25年3月末</t>
  </si>
  <si>
    <t>24.4.1</t>
  </si>
  <si>
    <t>24.2.1</t>
  </si>
  <si>
    <t>25年3月末</t>
  </si>
  <si>
    <t>23年度</t>
  </si>
  <si>
    <t>23年度</t>
  </si>
  <si>
    <t>25. 5. 1</t>
  </si>
  <si>
    <t>25. 3.31</t>
  </si>
  <si>
    <t>24年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</si>
</sst>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.0_ ;[Red]&quot;¥&quot;\!\-#,##0.0&quot;¥&quot;\!\ "/>
    <numFmt numFmtId="178" formatCode="#,##0_ "/>
    <numFmt numFmtId="179" formatCode="#,##0_);[Red]\(#,##0\)"/>
    <numFmt numFmtId="180" formatCode="#,##0.0_);[Red]\(#,##0.0\)"/>
    <numFmt numFmtId="181" formatCode="#,##0.0;[Red]\-#,##0.0"/>
    <numFmt numFmtId="182" formatCode="\ ###,###,###,###,##0;&quot;-&quot;###,###,###,###,##0"/>
    <numFmt numFmtId="183" formatCode="#,##0.0;0.0;&quot;－&quot;"/>
    <numFmt numFmtId="184" formatCode="###,###,###,##0;&quot;-&quot;##,###,###,##0"/>
    <numFmt numFmtId="185" formatCode="[&gt;0]#,##0.0,;&quot;-&quot;"/>
    <numFmt numFmtId="186" formatCode="[&gt;0]#,##0.0;&quot;-&quot;"/>
    <numFmt numFmtId="187" formatCode="[&gt;0]\(#,##0.0\);&quot;-&quot;"/>
    <numFmt numFmtId="188" formatCode="#,##0;&quot;△ &quot;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52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38" fontId="3" fillId="0" borderId="0" xfId="49" applyFont="1" applyFill="1" applyAlignment="1" applyProtection="1">
      <alignment horizontal="center" vertical="center"/>
      <protection/>
    </xf>
    <xf numFmtId="38" fontId="9" fillId="0" borderId="0" xfId="49" applyFont="1" applyFill="1" applyBorder="1" applyAlignment="1" applyProtection="1">
      <alignment vertical="center"/>
      <protection locked="0"/>
    </xf>
    <xf numFmtId="38" fontId="3" fillId="0" borderId="0" xfId="49" applyFont="1" applyFill="1" applyAlignment="1" applyProtection="1">
      <alignment vertical="center"/>
      <protection/>
    </xf>
    <xf numFmtId="38" fontId="9" fillId="0" borderId="0" xfId="49" applyFont="1" applyFill="1" applyAlignment="1" applyProtection="1">
      <alignment vertical="center"/>
      <protection/>
    </xf>
    <xf numFmtId="179" fontId="3" fillId="0" borderId="0" xfId="49" applyNumberFormat="1" applyFont="1" applyFill="1" applyAlignment="1" applyProtection="1">
      <alignment horizontal="right" vertical="center"/>
      <protection/>
    </xf>
    <xf numFmtId="179" fontId="3" fillId="0" borderId="0" xfId="49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>
      <alignment/>
    </xf>
    <xf numFmtId="38" fontId="3" fillId="0" borderId="0" xfId="49" applyFont="1" applyFill="1" applyAlignment="1">
      <alignment vertical="center"/>
    </xf>
    <xf numFmtId="180" fontId="6" fillId="0" borderId="10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11" xfId="49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38" fontId="6" fillId="0" borderId="12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13" xfId="49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vertical="center"/>
    </xf>
    <xf numFmtId="38" fontId="6" fillId="0" borderId="0" xfId="49" applyFont="1" applyFill="1" applyBorder="1" applyAlignment="1" applyProtection="1">
      <alignment horizontal="distributed" vertical="center"/>
      <protection/>
    </xf>
    <xf numFmtId="38" fontId="6" fillId="0" borderId="10" xfId="49" applyFont="1" applyFill="1" applyBorder="1" applyAlignment="1" applyProtection="1">
      <alignment horizontal="distributed" vertical="center"/>
      <protection/>
    </xf>
    <xf numFmtId="38" fontId="6" fillId="0" borderId="10" xfId="49" applyFont="1" applyFill="1" applyBorder="1" applyAlignment="1">
      <alignment horizontal="distributed" vertical="center"/>
    </xf>
    <xf numFmtId="38" fontId="6" fillId="0" borderId="10" xfId="49" applyFont="1" applyFill="1" applyBorder="1" applyAlignment="1" applyProtection="1">
      <alignment horizontal="center" vertical="center"/>
      <protection/>
    </xf>
    <xf numFmtId="38" fontId="6" fillId="0" borderId="14" xfId="49" applyFont="1" applyFill="1" applyBorder="1" applyAlignment="1">
      <alignment vertical="center"/>
    </xf>
    <xf numFmtId="38" fontId="6" fillId="0" borderId="11" xfId="49" applyFont="1" applyFill="1" applyBorder="1" applyAlignment="1" applyProtection="1">
      <alignment horizontal="distributed" vertical="center"/>
      <protection/>
    </xf>
    <xf numFmtId="38" fontId="6" fillId="0" borderId="11" xfId="49" applyFont="1" applyFill="1" applyBorder="1" applyAlignment="1">
      <alignment horizontal="distributed" vertical="center"/>
    </xf>
    <xf numFmtId="38" fontId="6" fillId="0" borderId="11" xfId="49" applyFont="1" applyFill="1" applyBorder="1" applyAlignment="1">
      <alignment horizontal="center" vertical="center"/>
    </xf>
    <xf numFmtId="49" fontId="6" fillId="0" borderId="14" xfId="49" applyNumberFormat="1" applyFont="1" applyFill="1" applyBorder="1" applyAlignment="1" applyProtection="1">
      <alignment horizontal="distributed" vertical="center"/>
      <protection/>
    </xf>
    <xf numFmtId="49" fontId="6" fillId="0" borderId="11" xfId="49" applyNumberFormat="1" applyFont="1" applyFill="1" applyBorder="1" applyAlignment="1" applyProtection="1">
      <alignment horizontal="center" vertical="center"/>
      <protection locked="0"/>
    </xf>
    <xf numFmtId="49" fontId="6" fillId="0" borderId="15" xfId="49" applyNumberFormat="1" applyFont="1" applyFill="1" applyBorder="1" applyAlignment="1" applyProtection="1">
      <alignment horizontal="center" vertical="center"/>
      <protection locked="0"/>
    </xf>
    <xf numFmtId="49" fontId="6" fillId="0" borderId="11" xfId="49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Alignment="1">
      <alignment vertical="center"/>
    </xf>
    <xf numFmtId="38" fontId="3" fillId="0" borderId="0" xfId="49" applyFont="1" applyFill="1" applyBorder="1" applyAlignment="1" applyProtection="1">
      <alignment horizontal="distributed" vertical="center"/>
      <protection/>
    </xf>
    <xf numFmtId="38" fontId="6" fillId="0" borderId="10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Alignment="1" applyProtection="1">
      <alignment horizontal="right" vertical="center"/>
      <protection locked="0"/>
    </xf>
    <xf numFmtId="38" fontId="3" fillId="0" borderId="10" xfId="49" applyFont="1" applyFill="1" applyBorder="1" applyAlignment="1" applyProtection="1">
      <alignment horizontal="distributed" vertical="center"/>
      <protection/>
    </xf>
    <xf numFmtId="38" fontId="3" fillId="0" borderId="0" xfId="49" applyFont="1" applyFill="1" applyBorder="1" applyAlignment="1" applyProtection="1">
      <alignment horizontal="center" vertical="center"/>
      <protection/>
    </xf>
    <xf numFmtId="38" fontId="3" fillId="0" borderId="0" xfId="49" applyFont="1" applyFill="1" applyBorder="1" applyAlignment="1">
      <alignment vertical="center"/>
    </xf>
    <xf numFmtId="177" fontId="3" fillId="0" borderId="0" xfId="49" applyNumberFormat="1" applyFont="1" applyFill="1" applyBorder="1" applyAlignment="1" applyProtection="1">
      <alignment horizontal="center" vertical="center"/>
      <protection/>
    </xf>
    <xf numFmtId="38" fontId="3" fillId="0" borderId="0" xfId="49" applyFont="1" applyFill="1" applyAlignment="1" applyProtection="1">
      <alignment horizontal="right" vertical="center"/>
      <protection/>
    </xf>
    <xf numFmtId="38" fontId="3" fillId="0" borderId="10" xfId="49" applyFont="1" applyFill="1" applyBorder="1" applyAlignment="1">
      <alignment horizontal="distributed" vertical="center"/>
    </xf>
    <xf numFmtId="181" fontId="9" fillId="0" borderId="0" xfId="49" applyNumberFormat="1" applyFont="1" applyFill="1" applyBorder="1" applyAlignment="1" applyProtection="1">
      <alignment vertical="center"/>
      <protection locked="0"/>
    </xf>
    <xf numFmtId="38" fontId="9" fillId="0" borderId="10" xfId="49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vertical="center"/>
    </xf>
    <xf numFmtId="181" fontId="3" fillId="0" borderId="0" xfId="49" applyNumberFormat="1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176" fontId="3" fillId="0" borderId="0" xfId="49" applyNumberFormat="1" applyFont="1" applyFill="1" applyAlignment="1" applyProtection="1">
      <alignment horizontal="right" vertical="center"/>
      <protection/>
    </xf>
    <xf numFmtId="38" fontId="3" fillId="0" borderId="11" xfId="49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vertical="center"/>
    </xf>
    <xf numFmtId="179" fontId="6" fillId="0" borderId="12" xfId="49" applyNumberFormat="1" applyFont="1" applyFill="1" applyBorder="1" applyAlignment="1">
      <alignment vertical="center"/>
    </xf>
    <xf numFmtId="179" fontId="6" fillId="0" borderId="13" xfId="49" applyNumberFormat="1" applyFont="1" applyFill="1" applyBorder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6" fillId="0" borderId="0" xfId="49" applyNumberFormat="1" applyFont="1" applyFill="1" applyBorder="1" applyAlignment="1" applyProtection="1">
      <alignment horizontal="distributed" vertical="center"/>
      <protection/>
    </xf>
    <xf numFmtId="179" fontId="6" fillId="0" borderId="10" xfId="49" applyNumberFormat="1" applyFont="1" applyFill="1" applyBorder="1" applyAlignment="1" applyProtection="1">
      <alignment horizontal="distributed" vertical="center"/>
      <protection/>
    </xf>
    <xf numFmtId="179" fontId="6" fillId="0" borderId="16" xfId="49" applyNumberFormat="1" applyFont="1" applyFill="1" applyBorder="1" applyAlignment="1" applyProtection="1">
      <alignment horizontal="distributed" vertical="center"/>
      <protection/>
    </xf>
    <xf numFmtId="179" fontId="6" fillId="0" borderId="10" xfId="49" applyNumberFormat="1" applyFont="1" applyFill="1" applyBorder="1" applyAlignment="1" applyProtection="1">
      <alignment horizontal="center" vertical="center"/>
      <protection/>
    </xf>
    <xf numFmtId="179" fontId="6" fillId="0" borderId="14" xfId="49" applyNumberFormat="1" applyFont="1" applyFill="1" applyBorder="1" applyAlignment="1">
      <alignment vertical="center"/>
    </xf>
    <xf numFmtId="179" fontId="6" fillId="0" borderId="17" xfId="49" applyNumberFormat="1" applyFont="1" applyFill="1" applyBorder="1" applyAlignment="1" applyProtection="1">
      <alignment horizontal="distributed" vertical="center"/>
      <protection/>
    </xf>
    <xf numFmtId="179" fontId="6" fillId="0" borderId="11" xfId="49" applyNumberFormat="1" applyFont="1" applyFill="1" applyBorder="1" applyAlignment="1" applyProtection="1">
      <alignment horizontal="distributed" vertical="center"/>
      <protection/>
    </xf>
    <xf numFmtId="179" fontId="6" fillId="0" borderId="11" xfId="49" applyNumberFormat="1" applyFont="1" applyFill="1" applyBorder="1" applyAlignment="1">
      <alignment horizontal="center" vertical="center"/>
    </xf>
    <xf numFmtId="179" fontId="6" fillId="0" borderId="14" xfId="49" applyNumberFormat="1" applyFont="1" applyFill="1" applyBorder="1" applyAlignment="1" applyProtection="1">
      <alignment horizontal="distributed" vertical="center"/>
      <protection/>
    </xf>
    <xf numFmtId="179" fontId="6" fillId="0" borderId="11" xfId="49" applyNumberFormat="1" applyFont="1" applyFill="1" applyBorder="1" applyAlignment="1" applyProtection="1">
      <alignment horizontal="center" vertical="center"/>
      <protection locked="0"/>
    </xf>
    <xf numFmtId="179" fontId="6" fillId="0" borderId="17" xfId="49" applyNumberFormat="1" applyFont="1" applyFill="1" applyBorder="1" applyAlignment="1" applyProtection="1">
      <alignment horizontal="center" vertical="center"/>
      <protection locked="0"/>
    </xf>
    <xf numFmtId="180" fontId="6" fillId="0" borderId="11" xfId="49" applyNumberFormat="1" applyFont="1" applyFill="1" applyBorder="1" applyAlignment="1" applyProtection="1" quotePrefix="1">
      <alignment horizontal="center" vertical="center"/>
      <protection locked="0"/>
    </xf>
    <xf numFmtId="179" fontId="3" fillId="0" borderId="18" xfId="49" applyNumberFormat="1" applyFont="1" applyFill="1" applyBorder="1" applyAlignment="1" applyProtection="1">
      <alignment horizontal="distributed" vertical="center"/>
      <protection/>
    </xf>
    <xf numFmtId="179" fontId="3" fillId="0" borderId="0" xfId="49" applyNumberFormat="1" applyFont="1" applyFill="1" applyBorder="1" applyAlignment="1" applyProtection="1">
      <alignment horizontal="right" vertical="center"/>
      <protection/>
    </xf>
    <xf numFmtId="180" fontId="3" fillId="0" borderId="0" xfId="49" applyNumberFormat="1" applyFont="1" applyFill="1" applyAlignment="1" applyProtection="1">
      <alignment horizontal="right" vertical="center"/>
      <protection/>
    </xf>
    <xf numFmtId="179" fontId="3" fillId="0" borderId="10" xfId="49" applyNumberFormat="1" applyFont="1" applyFill="1" applyBorder="1" applyAlignment="1" applyProtection="1">
      <alignment horizontal="distributed" vertical="center"/>
      <protection/>
    </xf>
    <xf numFmtId="179" fontId="3" fillId="0" borderId="19" xfId="49" applyNumberFormat="1" applyFont="1" applyFill="1" applyBorder="1" applyAlignment="1">
      <alignment horizontal="distributed" vertical="center"/>
    </xf>
    <xf numFmtId="179" fontId="3" fillId="0" borderId="0" xfId="49" applyNumberFormat="1" applyFont="1" applyFill="1" applyBorder="1" applyAlignment="1" applyProtection="1">
      <alignment horizontal="center" vertical="center"/>
      <protection/>
    </xf>
    <xf numFmtId="179" fontId="3" fillId="0" borderId="0" xfId="49" applyNumberFormat="1" applyFont="1" applyFill="1" applyAlignment="1">
      <alignment vertical="center"/>
    </xf>
    <xf numFmtId="180" fontId="3" fillId="0" borderId="0" xfId="49" applyNumberFormat="1" applyFont="1" applyFill="1" applyAlignment="1">
      <alignment vertical="center"/>
    </xf>
    <xf numFmtId="180" fontId="3" fillId="0" borderId="0" xfId="49" applyNumberFormat="1" applyFont="1" applyFill="1" applyAlignment="1" applyProtection="1">
      <alignment horizontal="center" vertical="center"/>
      <protection/>
    </xf>
    <xf numFmtId="179" fontId="3" fillId="0" borderId="10" xfId="49" applyNumberFormat="1" applyFont="1" applyFill="1" applyBorder="1" applyAlignment="1">
      <alignment horizontal="distributed" vertical="center"/>
    </xf>
    <xf numFmtId="179" fontId="9" fillId="0" borderId="19" xfId="49" applyNumberFormat="1" applyFont="1" applyFill="1" applyBorder="1" applyAlignment="1" applyProtection="1">
      <alignment horizontal="distributed" vertical="center"/>
      <protection/>
    </xf>
    <xf numFmtId="38" fontId="9" fillId="0" borderId="0" xfId="49" applyFont="1" applyFill="1" applyAlignment="1" applyProtection="1">
      <alignment vertical="center"/>
      <protection locked="0"/>
    </xf>
    <xf numFmtId="181" fontId="9" fillId="0" borderId="0" xfId="49" applyNumberFormat="1" applyFont="1" applyFill="1" applyAlignment="1" applyProtection="1">
      <alignment vertical="center"/>
      <protection locked="0"/>
    </xf>
    <xf numFmtId="38" fontId="9" fillId="0" borderId="0" xfId="49" applyFont="1" applyFill="1" applyAlignment="1">
      <alignment/>
    </xf>
    <xf numFmtId="179" fontId="9" fillId="0" borderId="10" xfId="49" applyNumberFormat="1" applyFont="1" applyFill="1" applyBorder="1" applyAlignment="1" applyProtection="1">
      <alignment horizontal="distributed" vertical="center"/>
      <protection/>
    </xf>
    <xf numFmtId="179" fontId="10" fillId="0" borderId="0" xfId="0" applyNumberFormat="1" applyFont="1" applyFill="1" applyAlignment="1">
      <alignment vertical="center"/>
    </xf>
    <xf numFmtId="179" fontId="3" fillId="0" borderId="19" xfId="49" applyNumberFormat="1" applyFont="1" applyFill="1" applyBorder="1" applyAlignment="1">
      <alignment vertical="center"/>
    </xf>
    <xf numFmtId="181" fontId="3" fillId="0" borderId="0" xfId="49" applyNumberFormat="1" applyFont="1" applyFill="1" applyAlignment="1" applyProtection="1">
      <alignment vertical="center"/>
      <protection locked="0"/>
    </xf>
    <xf numFmtId="38" fontId="3" fillId="0" borderId="0" xfId="49" applyFont="1" applyFill="1" applyAlignment="1">
      <alignment/>
    </xf>
    <xf numFmtId="181" fontId="3" fillId="0" borderId="0" xfId="49" applyNumberFormat="1" applyFont="1" applyFill="1" applyAlignment="1" applyProtection="1">
      <alignment horizontal="center" vertical="center"/>
      <protection/>
    </xf>
    <xf numFmtId="181" fontId="3" fillId="0" borderId="0" xfId="49" applyNumberFormat="1" applyFont="1" applyFill="1" applyAlignment="1" applyProtection="1">
      <alignment vertical="center"/>
      <protection/>
    </xf>
    <xf numFmtId="179" fontId="3" fillId="0" borderId="19" xfId="49" applyNumberFormat="1" applyFont="1" applyFill="1" applyBorder="1" applyAlignment="1" applyProtection="1">
      <alignment horizontal="distributed" vertical="center"/>
      <protection/>
    </xf>
    <xf numFmtId="179" fontId="3" fillId="0" borderId="20" xfId="49" applyNumberFormat="1" applyFont="1" applyFill="1" applyBorder="1" applyAlignment="1" applyProtection="1">
      <alignment horizontal="distributed" vertical="center"/>
      <protection/>
    </xf>
    <xf numFmtId="179" fontId="3" fillId="0" borderId="11" xfId="49" applyNumberFormat="1" applyFont="1" applyFill="1" applyBorder="1" applyAlignment="1" applyProtection="1">
      <alignment horizontal="distributed" vertical="center"/>
      <protection/>
    </xf>
    <xf numFmtId="179" fontId="8" fillId="0" borderId="0" xfId="0" applyNumberFormat="1" applyFont="1" applyFill="1" applyAlignment="1">
      <alignment horizontal="center" vertical="center" shrinkToFit="1"/>
    </xf>
    <xf numFmtId="179" fontId="0" fillId="0" borderId="0" xfId="0" applyNumberFormat="1" applyFont="1" applyFill="1" applyAlignment="1">
      <alignment vertical="center"/>
    </xf>
    <xf numFmtId="38" fontId="3" fillId="0" borderId="0" xfId="49" applyFont="1" applyFill="1" applyAlignment="1" applyProtection="1">
      <alignment vertical="center"/>
      <protection locked="0"/>
    </xf>
    <xf numFmtId="183" fontId="3" fillId="0" borderId="0" xfId="49" applyNumberFormat="1" applyFont="1" applyFill="1" applyAlignment="1" applyProtection="1">
      <alignment vertical="center"/>
      <protection locked="0"/>
    </xf>
    <xf numFmtId="3" fontId="9" fillId="0" borderId="0" xfId="0" applyNumberFormat="1" applyFont="1" applyFill="1" applyBorder="1" applyAlignment="1">
      <alignment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 applyProtection="1">
      <alignment vertical="center"/>
      <protection locked="0"/>
    </xf>
    <xf numFmtId="38" fontId="3" fillId="0" borderId="14" xfId="49" applyFont="1" applyFill="1" applyBorder="1" applyAlignment="1" applyProtection="1">
      <alignment vertical="center"/>
      <protection locked="0"/>
    </xf>
    <xf numFmtId="181" fontId="3" fillId="0" borderId="14" xfId="49" applyNumberFormat="1" applyFont="1" applyFill="1" applyBorder="1" applyAlignment="1" applyProtection="1">
      <alignment vertical="center"/>
      <protection locked="0"/>
    </xf>
    <xf numFmtId="38" fontId="3" fillId="0" borderId="14" xfId="49" applyFont="1" applyFill="1" applyBorder="1" applyAlignment="1">
      <alignment/>
    </xf>
    <xf numFmtId="183" fontId="3" fillId="0" borderId="14" xfId="49" applyNumberFormat="1" applyFont="1" applyFill="1" applyBorder="1" applyAlignment="1" applyProtection="1">
      <alignment vertical="center"/>
      <protection locked="0"/>
    </xf>
    <xf numFmtId="38" fontId="3" fillId="0" borderId="14" xfId="49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3" fillId="0" borderId="0" xfId="49" applyNumberFormat="1" applyFont="1" applyFill="1" applyAlignment="1" applyProtection="1">
      <alignment horizontal="right" vertical="center"/>
      <protection/>
    </xf>
    <xf numFmtId="38" fontId="6" fillId="0" borderId="10" xfId="49" applyFont="1" applyFill="1" applyBorder="1" applyAlignment="1" applyProtection="1">
      <alignment horizontal="center" vertical="center" shrinkToFit="1"/>
      <protection/>
    </xf>
    <xf numFmtId="0" fontId="7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Alignment="1" applyProtection="1">
      <alignment horizontal="center" vertical="center" shrinkToFit="1"/>
      <protection/>
    </xf>
    <xf numFmtId="38" fontId="6" fillId="0" borderId="11" xfId="49" applyFont="1" applyFill="1" applyBorder="1" applyAlignment="1" applyProtection="1">
      <alignment horizontal="center" vertical="center" shrinkToFit="1"/>
      <protection/>
    </xf>
    <xf numFmtId="0" fontId="7" fillId="0" borderId="17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ont="1" applyFill="1" applyAlignment="1">
      <alignment horizontal="right" vertical="center"/>
    </xf>
    <xf numFmtId="179" fontId="3" fillId="0" borderId="10" xfId="49" applyNumberFormat="1" applyFont="1" applyFill="1" applyBorder="1" applyAlignment="1" applyProtection="1">
      <alignment horizontal="center" vertical="center"/>
      <protection/>
    </xf>
    <xf numFmtId="38" fontId="16" fillId="0" borderId="0" xfId="49" applyFont="1" applyBorder="1" applyAlignment="1">
      <alignment shrinkToFit="1"/>
    </xf>
    <xf numFmtId="38" fontId="16" fillId="0" borderId="10" xfId="49" applyFont="1" applyBorder="1" applyAlignment="1">
      <alignment shrinkToFit="1"/>
    </xf>
    <xf numFmtId="38" fontId="17" fillId="0" borderId="0" xfId="49" applyFont="1" applyBorder="1" applyAlignment="1">
      <alignment vertical="center" shrinkToFit="1"/>
    </xf>
    <xf numFmtId="38" fontId="16" fillId="0" borderId="14" xfId="49" applyFont="1" applyBorder="1" applyAlignment="1">
      <alignment shrinkToFit="1"/>
    </xf>
    <xf numFmtId="38" fontId="3" fillId="0" borderId="0" xfId="49" applyNumberFormat="1" applyFont="1" applyFill="1" applyAlignment="1" applyProtection="1">
      <alignment vertical="center"/>
      <protection/>
    </xf>
    <xf numFmtId="38" fontId="9" fillId="0" borderId="0" xfId="49" applyNumberFormat="1" applyFont="1" applyFill="1" applyAlignment="1" applyProtection="1">
      <alignment vertical="center"/>
      <protection/>
    </xf>
    <xf numFmtId="3" fontId="3" fillId="0" borderId="0" xfId="0" applyNumberFormat="1" applyFont="1" applyFill="1" applyAlignment="1">
      <alignment horizontal="right" vertical="center"/>
    </xf>
    <xf numFmtId="179" fontId="54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horizontal="right"/>
    </xf>
    <xf numFmtId="0" fontId="19" fillId="0" borderId="0" xfId="65" applyFont="1" applyBorder="1" applyAlignment="1">
      <alignment horizontal="center" vertical="center" wrapText="1"/>
      <protection/>
    </xf>
    <xf numFmtId="185" fontId="20" fillId="0" borderId="0" xfId="65" applyNumberFormat="1" applyFont="1">
      <alignment/>
      <protection/>
    </xf>
    <xf numFmtId="186" fontId="20" fillId="0" borderId="0" xfId="65" applyNumberFormat="1" applyFont="1">
      <alignment/>
      <protection/>
    </xf>
    <xf numFmtId="187" fontId="20" fillId="0" borderId="0" xfId="65" applyNumberFormat="1" applyFont="1">
      <alignment/>
      <protection/>
    </xf>
    <xf numFmtId="37" fontId="1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179" fontId="6" fillId="0" borderId="13" xfId="49" applyNumberFormat="1" applyFont="1" applyFill="1" applyBorder="1" applyAlignment="1" applyProtection="1">
      <alignment horizontal="distributed" vertical="center"/>
      <protection/>
    </xf>
    <xf numFmtId="179" fontId="6" fillId="0" borderId="22" xfId="49" applyNumberFormat="1" applyFont="1" applyFill="1" applyBorder="1" applyAlignment="1" applyProtection="1">
      <alignment horizontal="distributed" vertical="center"/>
      <protection/>
    </xf>
    <xf numFmtId="179" fontId="6" fillId="0" borderId="13" xfId="49" applyNumberFormat="1" applyFont="1" applyFill="1" applyBorder="1" applyAlignment="1" applyProtection="1">
      <alignment horizontal="center" vertical="center"/>
      <protection/>
    </xf>
    <xf numFmtId="179" fontId="6" fillId="0" borderId="16" xfId="49" applyNumberFormat="1" applyFont="1" applyFill="1" applyBorder="1" applyAlignment="1">
      <alignment horizontal="distributed" vertical="center"/>
    </xf>
    <xf numFmtId="179" fontId="6" fillId="0" borderId="10" xfId="49" applyNumberFormat="1" applyFont="1" applyFill="1" applyBorder="1" applyAlignment="1">
      <alignment horizontal="distributed" vertical="center"/>
    </xf>
    <xf numFmtId="180" fontId="6" fillId="0" borderId="10" xfId="49" applyNumberFormat="1" applyFont="1" applyFill="1" applyBorder="1" applyAlignment="1" applyProtection="1">
      <alignment horizontal="distributed" vertical="center"/>
      <protection/>
    </xf>
    <xf numFmtId="180" fontId="7" fillId="0" borderId="10" xfId="49" applyNumberFormat="1" applyFont="1" applyFill="1" applyBorder="1" applyAlignment="1" applyProtection="1">
      <alignment horizontal="distributed" vertical="center"/>
      <protection/>
    </xf>
    <xf numFmtId="180" fontId="6" fillId="0" borderId="11" xfId="49" applyNumberFormat="1" applyFont="1" applyFill="1" applyBorder="1" applyAlignment="1" applyProtection="1">
      <alignment horizontal="center" vertical="center"/>
      <protection/>
    </xf>
    <xf numFmtId="179" fontId="6" fillId="0" borderId="11" xfId="49" applyNumberFormat="1" applyFont="1" applyFill="1" applyBorder="1" applyAlignment="1" applyProtection="1">
      <alignment horizontal="center" vertical="center"/>
      <protection/>
    </xf>
    <xf numFmtId="180" fontId="6" fillId="0" borderId="11" xfId="49" applyNumberFormat="1" applyFont="1" applyFill="1" applyBorder="1" applyAlignment="1">
      <alignment horizontal="distributed" vertical="center"/>
    </xf>
    <xf numFmtId="180" fontId="7" fillId="0" borderId="11" xfId="49" applyNumberFormat="1" applyFont="1" applyFill="1" applyBorder="1" applyAlignment="1" applyProtection="1">
      <alignment horizontal="distributed" vertical="center"/>
      <protection/>
    </xf>
    <xf numFmtId="179" fontId="7" fillId="0" borderId="11" xfId="49" applyNumberFormat="1" applyFont="1" applyFill="1" applyBorder="1" applyAlignment="1" applyProtection="1">
      <alignment horizontal="distributed" vertical="center"/>
      <protection/>
    </xf>
    <xf numFmtId="38" fontId="6" fillId="0" borderId="11" xfId="49" applyFont="1" applyFill="1" applyBorder="1" applyAlignment="1">
      <alignment vertical="center"/>
    </xf>
    <xf numFmtId="38" fontId="6" fillId="0" borderId="17" xfId="49" applyFont="1" applyFill="1" applyBorder="1" applyAlignment="1" applyProtection="1">
      <alignment horizontal="center" vertical="center"/>
      <protection/>
    </xf>
    <xf numFmtId="38" fontId="17" fillId="0" borderId="10" xfId="49" applyFont="1" applyBorder="1" applyAlignment="1">
      <alignment shrinkToFit="1"/>
    </xf>
    <xf numFmtId="38" fontId="17" fillId="0" borderId="0" xfId="49" applyFont="1" applyBorder="1" applyAlignment="1">
      <alignment shrinkToFit="1"/>
    </xf>
    <xf numFmtId="38" fontId="3" fillId="0" borderId="19" xfId="49" applyFont="1" applyFill="1" applyBorder="1" applyAlignment="1">
      <alignment horizontal="distributed" vertical="center"/>
    </xf>
    <xf numFmtId="38" fontId="9" fillId="0" borderId="19" xfId="49" applyFont="1" applyFill="1" applyBorder="1" applyAlignment="1" applyProtection="1">
      <alignment horizontal="distributed" vertical="center"/>
      <protection/>
    </xf>
    <xf numFmtId="38" fontId="3" fillId="0" borderId="19" xfId="49" applyFont="1" applyFill="1" applyBorder="1" applyAlignment="1">
      <alignment vertical="center"/>
    </xf>
    <xf numFmtId="38" fontId="3" fillId="0" borderId="19" xfId="49" applyFont="1" applyFill="1" applyBorder="1" applyAlignment="1" applyProtection="1">
      <alignment horizontal="distributed" vertical="center"/>
      <protection/>
    </xf>
    <xf numFmtId="38" fontId="3" fillId="0" borderId="20" xfId="49" applyFont="1" applyFill="1" applyBorder="1" applyAlignment="1" applyProtection="1">
      <alignment horizontal="distributed" vertical="center"/>
      <protection/>
    </xf>
    <xf numFmtId="38" fontId="9" fillId="0" borderId="0" xfId="0" applyNumberFormat="1" applyFont="1" applyFill="1" applyBorder="1" applyAlignment="1" applyProtection="1">
      <alignment vertical="center"/>
      <protection/>
    </xf>
    <xf numFmtId="38" fontId="19" fillId="0" borderId="0" xfId="0" applyNumberFormat="1" applyFont="1" applyFill="1" applyBorder="1" applyAlignment="1">
      <alignment vertical="center" wrapText="1"/>
    </xf>
    <xf numFmtId="38" fontId="3" fillId="0" borderId="0" xfId="0" applyNumberFormat="1" applyFont="1" applyFill="1" applyBorder="1" applyAlignment="1" applyProtection="1">
      <alignment vertical="center"/>
      <protection/>
    </xf>
    <xf numFmtId="38" fontId="3" fillId="0" borderId="0" xfId="0" applyNumberFormat="1" applyFont="1" applyAlignment="1">
      <alignment/>
    </xf>
    <xf numFmtId="38" fontId="0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63" applyNumberFormat="1" applyFont="1" applyBorder="1" applyAlignment="1" applyProtection="1">
      <alignment horizontal="right"/>
      <protection locked="0"/>
    </xf>
    <xf numFmtId="178" fontId="3" fillId="0" borderId="0" xfId="49" applyNumberFormat="1" applyFont="1" applyBorder="1" applyAlignment="1" applyProtection="1">
      <alignment horizontal="right"/>
      <protection locked="0"/>
    </xf>
    <xf numFmtId="178" fontId="3" fillId="0" borderId="14" xfId="63" applyNumberFormat="1" applyFont="1" applyBorder="1" applyAlignment="1" applyProtection="1">
      <alignment horizontal="right"/>
      <protection locked="0"/>
    </xf>
    <xf numFmtId="182" fontId="9" fillId="0" borderId="0" xfId="64" applyNumberFormat="1" applyFont="1" applyFill="1" applyBorder="1" applyAlignment="1" quotePrefix="1">
      <alignment horizontal="right"/>
      <protection/>
    </xf>
    <xf numFmtId="182" fontId="3" fillId="0" borderId="0" xfId="64" applyNumberFormat="1" applyFont="1" applyFill="1" applyBorder="1" applyAlignment="1" quotePrefix="1">
      <alignment horizontal="right"/>
      <protection/>
    </xf>
    <xf numFmtId="182" fontId="9" fillId="0" borderId="0" xfId="64" applyNumberFormat="1" applyFont="1" applyFill="1" applyBorder="1" applyAlignment="1" quotePrefix="1">
      <alignment horizontal="right" vertical="center"/>
      <protection/>
    </xf>
    <xf numFmtId="182" fontId="3" fillId="0" borderId="14" xfId="64" applyNumberFormat="1" applyFont="1" applyFill="1" applyBorder="1" applyAlignment="1" quotePrefix="1">
      <alignment horizontal="right"/>
      <protection/>
    </xf>
    <xf numFmtId="38" fontId="9" fillId="0" borderId="0" xfId="49" applyFont="1" applyFill="1" applyBorder="1" applyAlignment="1">
      <alignment vertical="center"/>
    </xf>
    <xf numFmtId="188" fontId="10" fillId="0" borderId="0" xfId="62" applyNumberFormat="1" applyFont="1" applyBorder="1" applyAlignment="1">
      <alignment vertical="center"/>
      <protection/>
    </xf>
    <xf numFmtId="179" fontId="3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38" fontId="55" fillId="33" borderId="0" xfId="49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7" fillId="0" borderId="13" xfId="49" applyNumberFormat="1" applyFont="1" applyFill="1" applyBorder="1" applyAlignment="1" applyProtection="1">
      <alignment horizontal="distributed"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38" fontId="7" fillId="0" borderId="11" xfId="49" applyFont="1" applyFill="1" applyBorder="1" applyAlignment="1" applyProtection="1">
      <alignment horizontal="distributed" vertical="center"/>
      <protection/>
    </xf>
    <xf numFmtId="18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horizontal="right"/>
    </xf>
    <xf numFmtId="181" fontId="3" fillId="0" borderId="0" xfId="49" applyNumberFormat="1" applyFont="1" applyFill="1" applyBorder="1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vertical="center"/>
      <protection locked="0"/>
    </xf>
    <xf numFmtId="184" fontId="9" fillId="0" borderId="0" xfId="0" applyNumberFormat="1" applyFont="1" applyFill="1" applyAlignment="1">
      <alignment horizontal="right" vertical="center"/>
    </xf>
    <xf numFmtId="38" fontId="6" fillId="0" borderId="13" xfId="49" applyFont="1" applyFill="1" applyBorder="1" applyAlignment="1">
      <alignment horizontal="distributed" vertical="center"/>
    </xf>
    <xf numFmtId="38" fontId="9" fillId="0" borderId="0" xfId="49" applyFont="1" applyFill="1" applyBorder="1" applyAlignment="1" applyProtection="1">
      <alignment vertical="center"/>
      <protection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38" fontId="56" fillId="33" borderId="0" xfId="49" applyFont="1" applyFill="1" applyBorder="1" applyAlignment="1">
      <alignment vertical="center"/>
    </xf>
    <xf numFmtId="38" fontId="56" fillId="33" borderId="14" xfId="49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178" fontId="9" fillId="0" borderId="0" xfId="63" applyNumberFormat="1" applyFont="1" applyBorder="1" applyAlignment="1" applyProtection="1">
      <alignment horizontal="right" vertical="center"/>
      <protection locked="0"/>
    </xf>
    <xf numFmtId="38" fontId="6" fillId="0" borderId="22" xfId="49" applyFont="1" applyFill="1" applyBorder="1" applyAlignment="1" applyProtection="1">
      <alignment horizontal="center" vertical="center"/>
      <protection/>
    </xf>
    <xf numFmtId="38" fontId="6" fillId="0" borderId="16" xfId="49" applyFont="1" applyFill="1" applyBorder="1" applyAlignment="1" applyProtection="1">
      <alignment horizontal="center" vertical="center"/>
      <protection/>
    </xf>
    <xf numFmtId="38" fontId="5" fillId="0" borderId="23" xfId="49" applyFont="1" applyFill="1" applyBorder="1" applyAlignment="1">
      <alignment horizontal="left"/>
    </xf>
    <xf numFmtId="38" fontId="6" fillId="0" borderId="24" xfId="49" applyFont="1" applyFill="1" applyBorder="1" applyAlignment="1" applyProtection="1">
      <alignment horizontal="center" vertical="center"/>
      <protection/>
    </xf>
    <xf numFmtId="38" fontId="6" fillId="0" borderId="25" xfId="49" applyFont="1" applyFill="1" applyBorder="1" applyAlignment="1" applyProtection="1">
      <alignment horizontal="center" vertical="center"/>
      <protection/>
    </xf>
    <xf numFmtId="38" fontId="6" fillId="0" borderId="26" xfId="49" applyFont="1" applyFill="1" applyBorder="1" applyAlignment="1" applyProtection="1">
      <alignment horizontal="center" vertical="center" shrinkToFit="1"/>
      <protection/>
    </xf>
    <xf numFmtId="0" fontId="13" fillId="0" borderId="11" xfId="0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38" fontId="6" fillId="0" borderId="18" xfId="49" applyFont="1" applyFill="1" applyBorder="1" applyAlignment="1" applyProtection="1">
      <alignment horizontal="center" vertical="center" shrinkToFit="1"/>
      <protection/>
    </xf>
    <xf numFmtId="0" fontId="13" fillId="0" borderId="20" xfId="0" applyFont="1" applyFill="1" applyBorder="1" applyAlignment="1" applyProtection="1">
      <alignment horizontal="center" vertical="center" shrinkToFit="1"/>
      <protection/>
    </xf>
    <xf numFmtId="0" fontId="13" fillId="0" borderId="27" xfId="0" applyFont="1" applyFill="1" applyBorder="1" applyAlignment="1" applyProtection="1">
      <alignment horizontal="center" vertical="center" shrinkToFit="1"/>
      <protection/>
    </xf>
    <xf numFmtId="0" fontId="13" fillId="0" borderId="18" xfId="0" applyFont="1" applyFill="1" applyBorder="1" applyAlignment="1" applyProtection="1">
      <alignment horizontal="center" vertical="center" shrinkToFit="1"/>
      <protection/>
    </xf>
    <xf numFmtId="0" fontId="13" fillId="0" borderId="14" xfId="0" applyFont="1" applyFill="1" applyBorder="1" applyAlignment="1" applyProtection="1">
      <alignment horizontal="center" vertical="center" shrinkToFit="1"/>
      <protection/>
    </xf>
    <xf numFmtId="0" fontId="3" fillId="0" borderId="21" xfId="43" applyFont="1" applyFill="1" applyBorder="1" applyAlignment="1" applyProtection="1">
      <alignment horizontal="center" vertical="center"/>
      <protection locked="0"/>
    </xf>
    <xf numFmtId="0" fontId="3" fillId="0" borderId="17" xfId="43" applyFont="1" applyFill="1" applyBorder="1" applyAlignment="1" applyProtection="1">
      <alignment horizontal="center" vertical="center"/>
      <protection locked="0"/>
    </xf>
    <xf numFmtId="0" fontId="7" fillId="0" borderId="21" xfId="43" applyFont="1" applyFill="1" applyBorder="1" applyAlignment="1" applyProtection="1">
      <alignment horizontal="center" vertical="center" wrapText="1"/>
      <protection locked="0"/>
    </xf>
    <xf numFmtId="0" fontId="7" fillId="0" borderId="17" xfId="43" applyFont="1" applyFill="1" applyBorder="1" applyAlignment="1" applyProtection="1">
      <alignment horizontal="center" vertical="center" wrapText="1"/>
      <protection locked="0"/>
    </xf>
    <xf numFmtId="38" fontId="6" fillId="0" borderId="11" xfId="49" applyFont="1" applyFill="1" applyBorder="1" applyAlignment="1" applyProtection="1">
      <alignment horizontal="center" vertical="center" shrinkToFit="1"/>
      <protection/>
    </xf>
    <xf numFmtId="38" fontId="6" fillId="0" borderId="20" xfId="49" applyFont="1" applyFill="1" applyBorder="1" applyAlignment="1" applyProtection="1">
      <alignment horizontal="center" vertical="center" shrinkToFit="1"/>
      <protection/>
    </xf>
    <xf numFmtId="49" fontId="6" fillId="0" borderId="28" xfId="49" applyNumberFormat="1" applyFont="1" applyFill="1" applyBorder="1" applyAlignment="1" applyProtection="1">
      <alignment horizontal="center" vertical="center"/>
      <protection locked="0"/>
    </xf>
    <xf numFmtId="49" fontId="6" fillId="0" borderId="29" xfId="49" applyNumberFormat="1" applyFont="1" applyFill="1" applyBorder="1" applyAlignment="1" applyProtection="1">
      <alignment horizontal="center" vertical="center"/>
      <protection locked="0"/>
    </xf>
    <xf numFmtId="49" fontId="6" fillId="0" borderId="30" xfId="49" applyNumberFormat="1" applyFont="1" applyFill="1" applyBorder="1" applyAlignment="1" applyProtection="1" quotePrefix="1">
      <alignment horizontal="center" vertical="center"/>
      <protection locked="0"/>
    </xf>
    <xf numFmtId="49" fontId="6" fillId="0" borderId="29" xfId="49" applyNumberFormat="1" applyFont="1" applyFill="1" applyBorder="1" applyAlignment="1" applyProtection="1" quotePrefix="1">
      <alignment horizontal="center" vertical="center"/>
      <protection locked="0"/>
    </xf>
    <xf numFmtId="38" fontId="6" fillId="0" borderId="21" xfId="49" applyFont="1" applyFill="1" applyBorder="1" applyAlignment="1" applyProtection="1">
      <alignment horizontal="center" vertical="center" wrapText="1" shrinkToFit="1"/>
      <protection/>
    </xf>
    <xf numFmtId="38" fontId="6" fillId="0" borderId="17" xfId="49" applyFont="1" applyFill="1" applyBorder="1" applyAlignment="1" applyProtection="1">
      <alignment horizontal="center" vertical="center" wrapText="1" shrinkToFit="1"/>
      <protection/>
    </xf>
    <xf numFmtId="49" fontId="6" fillId="0" borderId="30" xfId="49" applyNumberFormat="1" applyFont="1" applyFill="1" applyBorder="1" applyAlignment="1" applyProtection="1">
      <alignment horizontal="center" vertical="center"/>
      <protection locked="0"/>
    </xf>
    <xf numFmtId="38" fontId="7" fillId="0" borderId="11" xfId="49" applyFont="1" applyFill="1" applyBorder="1" applyAlignment="1" applyProtection="1">
      <alignment horizontal="center" vertical="center" shrinkToFit="1"/>
      <protection/>
    </xf>
    <xf numFmtId="38" fontId="7" fillId="0" borderId="20" xfId="49" applyFont="1" applyFill="1" applyBorder="1" applyAlignment="1" applyProtection="1">
      <alignment horizontal="center" vertical="center" shrinkToFit="1"/>
      <protection/>
    </xf>
    <xf numFmtId="179" fontId="6" fillId="0" borderId="22" xfId="49" applyNumberFormat="1" applyFont="1" applyFill="1" applyBorder="1" applyAlignment="1" applyProtection="1">
      <alignment horizontal="center" vertical="center"/>
      <protection/>
    </xf>
    <xf numFmtId="179" fontId="6" fillId="0" borderId="16" xfId="49" applyNumberFormat="1" applyFont="1" applyFill="1" applyBorder="1" applyAlignment="1" applyProtection="1">
      <alignment horizontal="center" vertical="center"/>
      <protection/>
    </xf>
    <xf numFmtId="179" fontId="3" fillId="0" borderId="21" xfId="43" applyNumberFormat="1" applyFont="1" applyFill="1" applyBorder="1" applyAlignment="1" applyProtection="1">
      <alignment horizontal="center" vertical="center" shrinkToFit="1"/>
      <protection locked="0"/>
    </xf>
    <xf numFmtId="179" fontId="3" fillId="0" borderId="17" xfId="43" applyNumberFormat="1" applyFont="1" applyFill="1" applyBorder="1" applyAlignment="1" applyProtection="1">
      <alignment horizontal="center" vertical="center" shrinkToFit="1"/>
      <protection locked="0"/>
    </xf>
    <xf numFmtId="180" fontId="6" fillId="0" borderId="24" xfId="49" applyNumberFormat="1" applyFont="1" applyFill="1" applyBorder="1" applyAlignment="1" applyProtection="1">
      <alignment horizontal="center" vertical="center"/>
      <protection/>
    </xf>
    <xf numFmtId="180" fontId="6" fillId="0" borderId="25" xfId="49" applyNumberFormat="1" applyFont="1" applyFill="1" applyBorder="1" applyAlignment="1" applyProtection="1">
      <alignment horizontal="center" vertical="center"/>
      <protection/>
    </xf>
    <xf numFmtId="38" fontId="3" fillId="0" borderId="29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179" fontId="6" fillId="0" borderId="21" xfId="49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17" xfId="49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26" xfId="49" applyNumberFormat="1" applyFont="1" applyFill="1" applyBorder="1" applyAlignment="1">
      <alignment horizontal="center" vertical="center" shrinkToFit="1"/>
    </xf>
    <xf numFmtId="179" fontId="0" fillId="0" borderId="11" xfId="0" applyNumberFormat="1" applyFont="1" applyFill="1" applyBorder="1" applyAlignment="1">
      <alignment horizontal="center" vertical="center" shrinkToFit="1"/>
    </xf>
    <xf numFmtId="179" fontId="6" fillId="0" borderId="18" xfId="49" applyNumberFormat="1" applyFont="1" applyFill="1" applyBorder="1" applyAlignment="1" applyProtection="1">
      <alignment horizontal="center" vertical="center" shrinkToFit="1"/>
      <protection/>
    </xf>
    <xf numFmtId="179" fontId="0" fillId="0" borderId="20" xfId="0" applyNumberFormat="1" applyFont="1" applyFill="1" applyBorder="1" applyAlignment="1">
      <alignment horizontal="center" vertical="center" shrinkToFit="1"/>
    </xf>
    <xf numFmtId="180" fontId="3" fillId="0" borderId="26" xfId="49" applyNumberFormat="1" applyFont="1" applyFill="1" applyBorder="1" applyAlignment="1" applyProtection="1">
      <alignment horizontal="center" vertical="center" wrapText="1" shrinkToFit="1"/>
      <protection locked="0"/>
    </xf>
    <xf numFmtId="180" fontId="3" fillId="0" borderId="18" xfId="49" applyNumberFormat="1" applyFont="1" applyFill="1" applyBorder="1" applyAlignment="1" applyProtection="1">
      <alignment horizontal="center" vertical="center" shrinkToFit="1"/>
      <protection locked="0"/>
    </xf>
    <xf numFmtId="180" fontId="3" fillId="0" borderId="11" xfId="49" applyNumberFormat="1" applyFont="1" applyFill="1" applyBorder="1" applyAlignment="1" applyProtection="1">
      <alignment horizontal="center" vertical="center" shrinkToFit="1"/>
      <protection locked="0"/>
    </xf>
    <xf numFmtId="180" fontId="3" fillId="0" borderId="20" xfId="49" applyNumberFormat="1" applyFont="1" applyFill="1" applyBorder="1" applyAlignment="1" applyProtection="1">
      <alignment horizontal="center" vertical="center" shrinkToFit="1"/>
      <protection locked="0"/>
    </xf>
    <xf numFmtId="179" fontId="6" fillId="0" borderId="11" xfId="49" applyNumberFormat="1" applyFont="1" applyFill="1" applyBorder="1" applyAlignment="1" applyProtection="1">
      <alignment horizontal="center" vertical="center" shrinkToFit="1"/>
      <protection locked="0"/>
    </xf>
    <xf numFmtId="179" fontId="6" fillId="0" borderId="20" xfId="49" applyNumberFormat="1" applyFont="1" applyFill="1" applyBorder="1" applyAlignment="1" applyProtection="1">
      <alignment horizontal="center" vertical="center" shrinkToFit="1"/>
      <protection locked="0"/>
    </xf>
    <xf numFmtId="179" fontId="6" fillId="0" borderId="26" xfId="49" applyNumberFormat="1" applyFont="1" applyFill="1" applyBorder="1" applyAlignment="1" applyProtection="1">
      <alignment horizontal="center" vertical="center" shrinkToFit="1"/>
      <protection locked="0"/>
    </xf>
    <xf numFmtId="179" fontId="6" fillId="0" borderId="18" xfId="49" applyNumberFormat="1" applyFont="1" applyFill="1" applyBorder="1" applyAlignment="1" applyProtection="1">
      <alignment horizontal="center" vertical="center" shrinkToFit="1"/>
      <protection locked="0"/>
    </xf>
    <xf numFmtId="179" fontId="3" fillId="0" borderId="11" xfId="49" applyNumberFormat="1" applyFont="1" applyFill="1" applyBorder="1" applyAlignment="1" applyProtection="1">
      <alignment horizontal="center" vertical="center" shrinkToFit="1"/>
      <protection locked="0"/>
    </xf>
    <xf numFmtId="179" fontId="3" fillId="0" borderId="14" xfId="49" applyNumberFormat="1" applyFont="1" applyFill="1" applyBorder="1" applyAlignment="1" applyProtection="1">
      <alignment horizontal="center" vertical="center" shrinkToFit="1"/>
      <protection locked="0"/>
    </xf>
    <xf numFmtId="179" fontId="3" fillId="0" borderId="20" xfId="49" applyNumberFormat="1" applyFont="1" applyFill="1" applyBorder="1" applyAlignment="1" applyProtection="1">
      <alignment horizontal="center" vertical="center" shrinkToFit="1"/>
      <protection locked="0"/>
    </xf>
    <xf numFmtId="179" fontId="3" fillId="0" borderId="21" xfId="43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7" xfId="43" applyFont="1" applyFill="1" applyBorder="1" applyAlignment="1" applyProtection="1">
      <alignment horizontal="center" vertical="center" wrapText="1" shrinkToFit="1"/>
      <protection/>
    </xf>
    <xf numFmtId="180" fontId="6" fillId="0" borderId="26" xfId="49" applyNumberFormat="1" applyFont="1" applyFill="1" applyBorder="1" applyAlignment="1" applyProtection="1">
      <alignment horizontal="center" vertical="center"/>
      <protection locked="0"/>
    </xf>
    <xf numFmtId="180" fontId="13" fillId="0" borderId="18" xfId="0" applyNumberFormat="1" applyFont="1" applyFill="1" applyBorder="1" applyAlignment="1">
      <alignment vertical="center"/>
    </xf>
    <xf numFmtId="180" fontId="13" fillId="0" borderId="11" xfId="0" applyNumberFormat="1" applyFont="1" applyFill="1" applyBorder="1" applyAlignment="1">
      <alignment vertical="center"/>
    </xf>
    <xf numFmtId="180" fontId="13" fillId="0" borderId="20" xfId="0" applyNumberFormat="1" applyFont="1" applyFill="1" applyBorder="1" applyAlignment="1">
      <alignment vertical="center"/>
    </xf>
    <xf numFmtId="38" fontId="3" fillId="0" borderId="11" xfId="49" applyFont="1" applyFill="1" applyBorder="1" applyAlignment="1">
      <alignment horizontal="center" shrinkToFit="1"/>
    </xf>
    <xf numFmtId="38" fontId="3" fillId="0" borderId="14" xfId="49" applyFont="1" applyFill="1" applyBorder="1" applyAlignment="1">
      <alignment horizontal="center" shrinkToFit="1"/>
    </xf>
    <xf numFmtId="38" fontId="3" fillId="0" borderId="20" xfId="49" applyFont="1" applyFill="1" applyBorder="1" applyAlignment="1">
      <alignment horizontal="center" shrinkToFit="1"/>
    </xf>
    <xf numFmtId="38" fontId="3" fillId="0" borderId="26" xfId="49" applyFont="1" applyFill="1" applyBorder="1" applyAlignment="1">
      <alignment horizontal="center" vertical="center" shrinkToFit="1"/>
    </xf>
    <xf numFmtId="38" fontId="3" fillId="0" borderId="27" xfId="49" applyFont="1" applyFill="1" applyBorder="1" applyAlignment="1">
      <alignment horizontal="center" vertical="center" shrinkToFit="1"/>
    </xf>
    <xf numFmtId="38" fontId="3" fillId="0" borderId="18" xfId="49" applyFont="1" applyFill="1" applyBorder="1" applyAlignment="1">
      <alignment horizontal="center" vertical="center" shrinkToFit="1"/>
    </xf>
    <xf numFmtId="179" fontId="14" fillId="0" borderId="21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179" fontId="6" fillId="0" borderId="28" xfId="49" applyNumberFormat="1" applyFont="1" applyFill="1" applyBorder="1" applyAlignment="1" applyProtection="1">
      <alignment horizontal="center" vertical="center"/>
      <protection locked="0"/>
    </xf>
    <xf numFmtId="179" fontId="6" fillId="0" borderId="29" xfId="49" applyNumberFormat="1" applyFont="1" applyFill="1" applyBorder="1" applyAlignment="1" applyProtection="1">
      <alignment horizontal="center" vertical="center"/>
      <protection locked="0"/>
    </xf>
    <xf numFmtId="179" fontId="6" fillId="0" borderId="30" xfId="49" applyNumberFormat="1" applyFont="1" applyFill="1" applyBorder="1" applyAlignment="1" applyProtection="1">
      <alignment horizontal="center" vertical="center"/>
      <protection locked="0"/>
    </xf>
    <xf numFmtId="180" fontId="6" fillId="0" borderId="28" xfId="49" applyNumberFormat="1" applyFont="1" applyFill="1" applyBorder="1" applyAlignment="1" applyProtection="1">
      <alignment horizontal="center" vertical="center"/>
      <protection locked="0"/>
    </xf>
    <xf numFmtId="180" fontId="6" fillId="0" borderId="29" xfId="49" applyNumberFormat="1" applyFont="1" applyFill="1" applyBorder="1" applyAlignment="1" applyProtection="1">
      <alignment horizontal="center" vertical="center"/>
      <protection locked="0"/>
    </xf>
    <xf numFmtId="179" fontId="3" fillId="0" borderId="26" xfId="43" applyNumberFormat="1" applyFont="1" applyFill="1" applyBorder="1" applyAlignment="1" applyProtection="1">
      <alignment horizontal="center" vertical="center" shrinkToFit="1"/>
      <protection locked="0"/>
    </xf>
    <xf numFmtId="179" fontId="3" fillId="0" borderId="19" xfId="43" applyNumberFormat="1" applyFont="1" applyFill="1" applyBorder="1" applyAlignment="1" applyProtection="1">
      <alignment horizontal="center" vertical="center" shrinkToFit="1"/>
      <protection/>
    </xf>
    <xf numFmtId="179" fontId="3" fillId="0" borderId="11" xfId="43" applyNumberFormat="1" applyFont="1" applyFill="1" applyBorder="1" applyAlignment="1" applyProtection="1">
      <alignment horizontal="center" vertical="center" shrinkToFit="1"/>
      <protection/>
    </xf>
    <xf numFmtId="179" fontId="3" fillId="0" borderId="20" xfId="43" applyNumberFormat="1" applyFont="1" applyFill="1" applyBorder="1" applyAlignment="1" applyProtection="1">
      <alignment horizontal="center" vertical="center" shrinkToFit="1"/>
      <protection/>
    </xf>
    <xf numFmtId="179" fontId="3" fillId="0" borderId="26" xfId="49" applyNumberFormat="1" applyFont="1" applyFill="1" applyBorder="1" applyAlignment="1" applyProtection="1">
      <alignment horizontal="center" vertical="center" shrinkToFit="1"/>
      <protection locked="0"/>
    </xf>
    <xf numFmtId="179" fontId="3" fillId="0" borderId="27" xfId="49" applyNumberFormat="1" applyFont="1" applyFill="1" applyBorder="1" applyAlignment="1" applyProtection="1">
      <alignment horizontal="center" vertical="center" shrinkToFit="1"/>
      <protection locked="0"/>
    </xf>
    <xf numFmtId="179" fontId="3" fillId="0" borderId="18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22" xfId="49" applyNumberFormat="1" applyFont="1" applyFill="1" applyBorder="1" applyAlignment="1" applyProtection="1">
      <alignment horizontal="center" vertical="center"/>
      <protection/>
    </xf>
    <xf numFmtId="180" fontId="6" fillId="0" borderId="16" xfId="49" applyNumberFormat="1" applyFont="1" applyFill="1" applyBorder="1" applyAlignment="1" applyProtection="1">
      <alignment horizontal="center" vertical="center"/>
      <protection/>
    </xf>
    <xf numFmtId="179" fontId="6" fillId="0" borderId="24" xfId="49" applyNumberFormat="1" applyFont="1" applyFill="1" applyBorder="1" applyAlignment="1" applyProtection="1">
      <alignment horizontal="center" vertical="center"/>
      <protection/>
    </xf>
    <xf numFmtId="179" fontId="6" fillId="0" borderId="31" xfId="49" applyNumberFormat="1" applyFont="1" applyFill="1" applyBorder="1" applyAlignment="1" applyProtection="1">
      <alignment horizontal="center" vertical="center"/>
      <protection/>
    </xf>
    <xf numFmtId="179" fontId="6" fillId="0" borderId="25" xfId="49" applyNumberFormat="1" applyFont="1" applyFill="1" applyBorder="1" applyAlignment="1" applyProtection="1">
      <alignment horizontal="center" vertical="center"/>
      <protection/>
    </xf>
    <xf numFmtId="179" fontId="6" fillId="0" borderId="21" xfId="49" applyNumberFormat="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179" fontId="6" fillId="0" borderId="17" xfId="49" applyNumberFormat="1" applyFont="1" applyFill="1" applyBorder="1" applyAlignment="1" applyProtection="1">
      <alignment horizontal="distributed" vertical="center"/>
      <protection/>
    </xf>
    <xf numFmtId="180" fontId="6" fillId="0" borderId="21" xfId="49" applyNumberFormat="1" applyFont="1" applyFill="1" applyBorder="1" applyAlignment="1" applyProtection="1">
      <alignment horizontal="distributed" vertical="center"/>
      <protection/>
    </xf>
    <xf numFmtId="180" fontId="6" fillId="0" borderId="17" xfId="49" applyNumberFormat="1" applyFont="1" applyFill="1" applyBorder="1" applyAlignment="1" applyProtection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_財政_GYO0703A" xfId="63"/>
    <cellStyle name="標準_第7表" xfId="64"/>
    <cellStyle name="標準_変換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ff.go.jp/www/info/bunrui/bun01.html" TargetMode="External" /><Relationship Id="rId2" Type="http://schemas.openxmlformats.org/officeDocument/2006/relationships/hyperlink" Target="http://www.maff.go.jp/www/info/bunrui/bun02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j.or.jp/type/stat/boj_stat/pref/index.htm" TargetMode="External" /><Relationship Id="rId2" Type="http://schemas.openxmlformats.org/officeDocument/2006/relationships/hyperlink" Target="http://www.esri.cao.go.jp/jp/sna/toukei.html" TargetMode="External" /><Relationship Id="rId3" Type="http://schemas.openxmlformats.org/officeDocument/2006/relationships/hyperlink" Target="http://www.soumu.go.jp/iken/jokyo_chousa.htm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showGridLines="0" tabSelected="1" zoomScaleSheetLayoutView="100" zoomScalePageLayoutView="0" workbookViewId="0" topLeftCell="A1">
      <pane ySplit="1" topLeftCell="A2" activePane="bottomLeft" state="frozen"/>
      <selection pane="topLeft" activeCell="L32" sqref="L32"/>
      <selection pane="bottomLeft" activeCell="P75" sqref="P75"/>
    </sheetView>
  </sheetViews>
  <sheetFormatPr defaultColWidth="9.00390625" defaultRowHeight="13.5"/>
  <cols>
    <col min="1" max="1" width="9.375" style="99" customWidth="1"/>
    <col min="2" max="2" width="9.25390625" style="99" customWidth="1"/>
    <col min="3" max="3" width="11.25390625" style="99" bestFit="1" customWidth="1"/>
    <col min="4" max="4" width="7.00390625" style="99" customWidth="1"/>
    <col min="5" max="5" width="10.25390625" style="99" bestFit="1" customWidth="1"/>
    <col min="6" max="9" width="9.375" style="99" bestFit="1" customWidth="1"/>
    <col min="10" max="10" width="8.25390625" style="99" customWidth="1"/>
    <col min="11" max="12" width="9.75390625" style="99" bestFit="1" customWidth="1"/>
    <col min="13" max="13" width="9.75390625" style="99" customWidth="1"/>
    <col min="14" max="14" width="6.00390625" style="99" bestFit="1" customWidth="1"/>
    <col min="15" max="15" width="7.50390625" style="99" bestFit="1" customWidth="1"/>
    <col min="16" max="16" width="8.625" style="99" customWidth="1"/>
    <col min="17" max="17" width="8.50390625" style="99" bestFit="1" customWidth="1"/>
    <col min="18" max="18" width="10.25390625" style="99" bestFit="1" customWidth="1"/>
    <col min="19" max="19" width="8.625" style="99" customWidth="1"/>
    <col min="20" max="20" width="10.50390625" style="106" bestFit="1" customWidth="1"/>
    <col min="21" max="21" width="7.50390625" style="99" bestFit="1" customWidth="1"/>
    <col min="22" max="16384" width="9.00390625" style="99" customWidth="1"/>
  </cols>
  <sheetData>
    <row r="1" spans="1:21" s="11" customFormat="1" ht="21" customHeight="1" thickBot="1">
      <c r="A1" s="184" t="s">
        <v>184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s="15" customFormat="1" ht="13.5" customHeight="1" thickTop="1">
      <c r="A2" s="12"/>
      <c r="B2" s="13"/>
      <c r="C2" s="13"/>
      <c r="D2" s="164" t="s">
        <v>0</v>
      </c>
      <c r="E2" s="14" t="s">
        <v>1</v>
      </c>
      <c r="F2" s="185" t="s">
        <v>150</v>
      </c>
      <c r="G2" s="186"/>
      <c r="H2" s="13"/>
      <c r="I2" s="14" t="s">
        <v>2</v>
      </c>
      <c r="J2" s="182" t="s">
        <v>3</v>
      </c>
      <c r="K2" s="182" t="s">
        <v>4</v>
      </c>
      <c r="L2" s="182" t="s">
        <v>5</v>
      </c>
      <c r="M2" s="182" t="s">
        <v>6</v>
      </c>
      <c r="N2" s="173"/>
      <c r="O2" s="14" t="s">
        <v>7</v>
      </c>
      <c r="P2" s="14" t="s">
        <v>146</v>
      </c>
      <c r="Q2" s="14" t="s">
        <v>147</v>
      </c>
      <c r="R2" s="14" t="s">
        <v>8</v>
      </c>
      <c r="S2" s="14" t="s">
        <v>9</v>
      </c>
      <c r="T2" s="14" t="s">
        <v>10</v>
      </c>
      <c r="U2" s="13"/>
    </row>
    <row r="3" spans="1:21" s="15" customFormat="1" ht="13.5" customHeight="1">
      <c r="A3" s="16" t="s">
        <v>11</v>
      </c>
      <c r="B3" s="17" t="s">
        <v>12</v>
      </c>
      <c r="C3" s="17" t="s">
        <v>13</v>
      </c>
      <c r="D3" s="165" t="s">
        <v>14</v>
      </c>
      <c r="E3" s="18"/>
      <c r="F3" s="17" t="s">
        <v>15</v>
      </c>
      <c r="G3" s="17" t="s">
        <v>15</v>
      </c>
      <c r="H3" s="17" t="s">
        <v>16</v>
      </c>
      <c r="I3" s="18"/>
      <c r="J3" s="183"/>
      <c r="K3" s="183"/>
      <c r="L3" s="183"/>
      <c r="M3" s="183"/>
      <c r="N3" s="17" t="s">
        <v>17</v>
      </c>
      <c r="O3" s="17" t="s">
        <v>18</v>
      </c>
      <c r="P3" s="18"/>
      <c r="Q3" s="18"/>
      <c r="R3" s="18"/>
      <c r="S3" s="17" t="s">
        <v>19</v>
      </c>
      <c r="T3" s="17" t="s">
        <v>9</v>
      </c>
      <c r="U3" s="19" t="s">
        <v>11</v>
      </c>
    </row>
    <row r="4" spans="1:21" s="15" customFormat="1" ht="13.5" customHeight="1">
      <c r="A4" s="20"/>
      <c r="B4" s="135"/>
      <c r="C4" s="135"/>
      <c r="D4" s="166" t="s">
        <v>20</v>
      </c>
      <c r="E4" s="21" t="s">
        <v>21</v>
      </c>
      <c r="F4" s="21" t="s">
        <v>22</v>
      </c>
      <c r="G4" s="21" t="s">
        <v>23</v>
      </c>
      <c r="H4" s="22"/>
      <c r="I4" s="21" t="s">
        <v>24</v>
      </c>
      <c r="J4" s="136" t="s">
        <v>25</v>
      </c>
      <c r="K4" s="136" t="s">
        <v>26</v>
      </c>
      <c r="L4" s="136" t="s">
        <v>26</v>
      </c>
      <c r="M4" s="136" t="s">
        <v>27</v>
      </c>
      <c r="N4" s="22"/>
      <c r="O4" s="166" t="s">
        <v>167</v>
      </c>
      <c r="P4" s="21" t="s">
        <v>28</v>
      </c>
      <c r="Q4" s="21" t="s">
        <v>148</v>
      </c>
      <c r="R4" s="21" t="s">
        <v>28</v>
      </c>
      <c r="S4" s="21" t="s">
        <v>29</v>
      </c>
      <c r="T4" s="21" t="s">
        <v>30</v>
      </c>
      <c r="U4" s="23"/>
    </row>
    <row r="5" spans="1:21" s="28" customFormat="1" ht="13.5" customHeight="1">
      <c r="A5" s="24" t="s">
        <v>31</v>
      </c>
      <c r="B5" s="25" t="s">
        <v>189</v>
      </c>
      <c r="C5" s="204" t="s">
        <v>175</v>
      </c>
      <c r="D5" s="210"/>
      <c r="E5" s="205"/>
      <c r="F5" s="204" t="s">
        <v>190</v>
      </c>
      <c r="G5" s="205"/>
      <c r="H5" s="25" t="s">
        <v>191</v>
      </c>
      <c r="I5" s="25" t="s">
        <v>192</v>
      </c>
      <c r="J5" s="26" t="s">
        <v>193</v>
      </c>
      <c r="K5" s="204" t="s">
        <v>194</v>
      </c>
      <c r="L5" s="206"/>
      <c r="M5" s="207"/>
      <c r="N5" s="204" t="s">
        <v>176</v>
      </c>
      <c r="O5" s="205"/>
      <c r="P5" s="25" t="s">
        <v>195</v>
      </c>
      <c r="Q5" s="25" t="s">
        <v>196</v>
      </c>
      <c r="R5" s="25" t="s">
        <v>177</v>
      </c>
      <c r="S5" s="25" t="s">
        <v>163</v>
      </c>
      <c r="T5" s="25" t="s">
        <v>197</v>
      </c>
      <c r="U5" s="27" t="s">
        <v>31</v>
      </c>
    </row>
    <row r="6" spans="1:21" ht="13.5" customHeight="1">
      <c r="A6" s="29" t="s">
        <v>32</v>
      </c>
      <c r="B6" s="30" t="s">
        <v>168</v>
      </c>
      <c r="C6" s="31" t="s">
        <v>164</v>
      </c>
      <c r="D6" s="31" t="s">
        <v>34</v>
      </c>
      <c r="E6" s="31" t="s">
        <v>169</v>
      </c>
      <c r="F6" s="31"/>
      <c r="G6" s="31" t="s">
        <v>34</v>
      </c>
      <c r="H6" s="31" t="s">
        <v>90</v>
      </c>
      <c r="I6" s="31" t="s">
        <v>33</v>
      </c>
      <c r="J6" s="31" t="s">
        <v>34</v>
      </c>
      <c r="K6" s="31"/>
      <c r="L6" s="31"/>
      <c r="M6" s="31"/>
      <c r="N6" s="31" t="s">
        <v>91</v>
      </c>
      <c r="O6" s="31" t="s">
        <v>92</v>
      </c>
      <c r="P6" s="31" t="s">
        <v>93</v>
      </c>
      <c r="Q6" s="31" t="s">
        <v>94</v>
      </c>
      <c r="R6" s="31" t="s">
        <v>93</v>
      </c>
      <c r="S6" s="31" t="s">
        <v>95</v>
      </c>
      <c r="T6" s="32" t="s">
        <v>94</v>
      </c>
      <c r="U6" s="33" t="s">
        <v>32</v>
      </c>
    </row>
    <row r="7" spans="1:21" ht="13.5">
      <c r="A7" s="139"/>
      <c r="B7" s="35"/>
      <c r="C7" s="34"/>
      <c r="D7" s="35"/>
      <c r="E7" s="35"/>
      <c r="F7" s="34"/>
      <c r="G7" s="34"/>
      <c r="H7" s="34"/>
      <c r="I7" s="34"/>
      <c r="J7" s="35"/>
      <c r="K7" s="36"/>
      <c r="L7" s="36"/>
      <c r="M7" s="36"/>
      <c r="N7" s="34"/>
      <c r="O7" s="34"/>
      <c r="P7" s="34"/>
      <c r="Q7" s="34"/>
      <c r="R7" s="34"/>
      <c r="S7" s="34"/>
      <c r="T7" s="37"/>
      <c r="U7" s="38"/>
    </row>
    <row r="8" spans="1:21" s="41" customFormat="1" ht="13.5">
      <c r="A8" s="140" t="s">
        <v>35</v>
      </c>
      <c r="B8" s="144">
        <v>377960</v>
      </c>
      <c r="C8" s="167">
        <v>128057352</v>
      </c>
      <c r="D8" s="168">
        <v>343.4</v>
      </c>
      <c r="E8" s="91">
        <v>51842307</v>
      </c>
      <c r="F8" s="157">
        <v>2317856</v>
      </c>
      <c r="G8" s="157">
        <v>2317856</v>
      </c>
      <c r="H8" s="161">
        <v>5768489</v>
      </c>
      <c r="I8" s="2">
        <f>SUM(I10:I56)</f>
        <v>1578254</v>
      </c>
      <c r="J8" s="2">
        <f>SUM(J10:J56)</f>
        <v>303268</v>
      </c>
      <c r="K8" s="39">
        <v>8.2</v>
      </c>
      <c r="L8" s="39">
        <v>10</v>
      </c>
      <c r="M8" s="39">
        <v>2.2</v>
      </c>
      <c r="N8" s="174">
        <v>2528</v>
      </c>
      <c r="O8" s="174">
        <v>2606</v>
      </c>
      <c r="P8" s="4">
        <v>4549</v>
      </c>
      <c r="Q8" s="4">
        <v>8523</v>
      </c>
      <c r="R8" s="174">
        <v>24845</v>
      </c>
      <c r="S8" s="174">
        <v>115196</v>
      </c>
      <c r="T8" s="37">
        <v>3823</v>
      </c>
      <c r="U8" s="40" t="s">
        <v>35</v>
      </c>
    </row>
    <row r="9" spans="1:21" ht="13.5">
      <c r="A9" s="141"/>
      <c r="B9" s="145"/>
      <c r="C9" s="35"/>
      <c r="D9" s="35"/>
      <c r="E9" s="35"/>
      <c r="H9" s="162"/>
      <c r="I9" s="35"/>
      <c r="J9" s="35"/>
      <c r="K9" s="42"/>
      <c r="L9" s="42"/>
      <c r="M9" s="42"/>
      <c r="N9" s="43"/>
      <c r="O9" s="43"/>
      <c r="P9" s="3"/>
      <c r="Q9" s="43"/>
      <c r="R9" s="35"/>
      <c r="S9" s="43"/>
      <c r="T9" s="44"/>
      <c r="U9" s="38"/>
    </row>
    <row r="10" spans="1:21" ht="13.5">
      <c r="A10" s="142" t="s">
        <v>36</v>
      </c>
      <c r="B10" s="146">
        <v>83457</v>
      </c>
      <c r="C10" s="169">
        <v>5506419</v>
      </c>
      <c r="D10" s="170">
        <v>70.2</v>
      </c>
      <c r="E10" s="171">
        <v>2418305</v>
      </c>
      <c r="F10" s="88">
        <v>49367</v>
      </c>
      <c r="G10" s="88">
        <v>56112</v>
      </c>
      <c r="H10" s="178">
        <v>242432</v>
      </c>
      <c r="I10" s="88">
        <v>97555</v>
      </c>
      <c r="J10" s="88">
        <v>12853</v>
      </c>
      <c r="K10" s="79">
        <v>7.1</v>
      </c>
      <c r="L10" s="79">
        <v>10.7</v>
      </c>
      <c r="M10" s="79">
        <v>2.3</v>
      </c>
      <c r="N10" s="3">
        <v>51</v>
      </c>
      <c r="O10" s="3">
        <v>111</v>
      </c>
      <c r="P10" s="147">
        <v>1153</v>
      </c>
      <c r="Q10" s="114">
        <v>641</v>
      </c>
      <c r="R10" s="3">
        <v>5552.779</v>
      </c>
      <c r="S10" s="3">
        <v>14780</v>
      </c>
      <c r="T10" s="37">
        <v>1180</v>
      </c>
      <c r="U10" s="33" t="s">
        <v>36</v>
      </c>
    </row>
    <row r="11" spans="1:21" ht="13.5">
      <c r="A11" s="142" t="s">
        <v>37</v>
      </c>
      <c r="B11" s="146">
        <v>9644.55</v>
      </c>
      <c r="C11" s="169">
        <v>1373339</v>
      </c>
      <c r="D11" s="170">
        <v>142.4</v>
      </c>
      <c r="E11" s="171">
        <v>511427</v>
      </c>
      <c r="F11" s="88">
        <v>19305</v>
      </c>
      <c r="G11" s="88">
        <v>24648</v>
      </c>
      <c r="H11" s="178">
        <v>61549</v>
      </c>
      <c r="I11" s="88">
        <v>18058</v>
      </c>
      <c r="J11" s="88">
        <v>2639</v>
      </c>
      <c r="K11" s="79">
        <v>6.8</v>
      </c>
      <c r="L11" s="79">
        <v>12.8</v>
      </c>
      <c r="M11" s="79">
        <v>2.6</v>
      </c>
      <c r="N11" s="3">
        <v>54</v>
      </c>
      <c r="O11" s="3">
        <v>80</v>
      </c>
      <c r="P11" s="147">
        <v>157</v>
      </c>
      <c r="Q11" s="114">
        <v>296</v>
      </c>
      <c r="R11" s="3">
        <v>627.658</v>
      </c>
      <c r="S11" s="3">
        <v>5146</v>
      </c>
      <c r="T11" s="37">
        <v>124</v>
      </c>
      <c r="U11" s="33" t="s">
        <v>37</v>
      </c>
    </row>
    <row r="12" spans="1:21" ht="13.5">
      <c r="A12" s="142" t="s">
        <v>38</v>
      </c>
      <c r="B12" s="146">
        <v>15278.89</v>
      </c>
      <c r="C12" s="169">
        <v>1330147</v>
      </c>
      <c r="D12" s="170">
        <v>87.1</v>
      </c>
      <c r="E12" s="171">
        <v>482845</v>
      </c>
      <c r="F12" s="88">
        <v>19306</v>
      </c>
      <c r="G12" s="88">
        <v>21691</v>
      </c>
      <c r="H12" s="178">
        <v>59537</v>
      </c>
      <c r="I12" s="88">
        <v>17856</v>
      </c>
      <c r="J12" s="88">
        <v>2603</v>
      </c>
      <c r="K12" s="79">
        <v>7.1</v>
      </c>
      <c r="L12" s="79">
        <v>12.4</v>
      </c>
      <c r="M12" s="79">
        <v>2.9</v>
      </c>
      <c r="N12" s="3">
        <v>76</v>
      </c>
      <c r="O12" s="3">
        <v>90</v>
      </c>
      <c r="P12" s="147">
        <v>153</v>
      </c>
      <c r="Q12" s="114">
        <v>305</v>
      </c>
      <c r="R12" s="3">
        <v>1158.497</v>
      </c>
      <c r="S12" s="3">
        <v>5313</v>
      </c>
      <c r="T12" s="37">
        <v>80</v>
      </c>
      <c r="U12" s="33" t="s">
        <v>38</v>
      </c>
    </row>
    <row r="13" spans="1:21" ht="13.5">
      <c r="A13" s="142" t="s">
        <v>39</v>
      </c>
      <c r="B13" s="146">
        <v>7286</v>
      </c>
      <c r="C13" s="169">
        <v>2348165</v>
      </c>
      <c r="D13" s="170">
        <v>322.3</v>
      </c>
      <c r="E13" s="171">
        <v>900352</v>
      </c>
      <c r="F13" s="88">
        <v>53183</v>
      </c>
      <c r="G13" s="88">
        <v>47114</v>
      </c>
      <c r="H13" s="178">
        <v>98190</v>
      </c>
      <c r="I13" s="88">
        <v>25500</v>
      </c>
      <c r="J13" s="88">
        <v>5358</v>
      </c>
      <c r="K13" s="79">
        <v>8.1</v>
      </c>
      <c r="L13" s="79">
        <v>9.5</v>
      </c>
      <c r="M13" s="79">
        <v>2.2</v>
      </c>
      <c r="N13" s="3">
        <v>66</v>
      </c>
      <c r="O13" s="3">
        <v>71</v>
      </c>
      <c r="P13" s="147">
        <v>128</v>
      </c>
      <c r="Q13" s="114">
        <v>392</v>
      </c>
      <c r="R13" s="3">
        <v>412.348</v>
      </c>
      <c r="S13" s="3">
        <v>4006</v>
      </c>
      <c r="T13" s="37">
        <v>129</v>
      </c>
      <c r="U13" s="33" t="s">
        <v>39</v>
      </c>
    </row>
    <row r="14" spans="1:21" ht="13.5">
      <c r="A14" s="142" t="s">
        <v>40</v>
      </c>
      <c r="B14" s="146">
        <v>11636.28</v>
      </c>
      <c r="C14" s="169">
        <v>1085997</v>
      </c>
      <c r="D14" s="170">
        <v>93.3</v>
      </c>
      <c r="E14" s="171">
        <v>389095</v>
      </c>
      <c r="F14" s="88">
        <v>12503</v>
      </c>
      <c r="G14" s="88">
        <v>16077</v>
      </c>
      <c r="H14" s="178">
        <v>52285</v>
      </c>
      <c r="I14" s="88">
        <v>15868</v>
      </c>
      <c r="J14" s="88">
        <v>2308</v>
      </c>
      <c r="K14" s="79">
        <v>6.2</v>
      </c>
      <c r="L14" s="79">
        <v>14</v>
      </c>
      <c r="M14" s="79">
        <v>1.7</v>
      </c>
      <c r="N14" s="3">
        <v>60</v>
      </c>
      <c r="O14" s="3">
        <v>72</v>
      </c>
      <c r="P14" s="147">
        <v>150</v>
      </c>
      <c r="Q14" s="114">
        <v>522</v>
      </c>
      <c r="R14" s="3">
        <v>836.327</v>
      </c>
      <c r="S14" s="3">
        <v>966</v>
      </c>
      <c r="T14" s="37">
        <v>9</v>
      </c>
      <c r="U14" s="33" t="s">
        <v>40</v>
      </c>
    </row>
    <row r="15" spans="1:21" ht="13.5">
      <c r="A15" s="142" t="s">
        <v>41</v>
      </c>
      <c r="B15" s="146">
        <v>9323</v>
      </c>
      <c r="C15" s="169">
        <v>1168924</v>
      </c>
      <c r="D15" s="170">
        <v>125.4</v>
      </c>
      <c r="E15" s="171">
        <v>387682</v>
      </c>
      <c r="F15" s="88">
        <v>14444</v>
      </c>
      <c r="G15" s="88">
        <v>17144</v>
      </c>
      <c r="H15" s="178">
        <v>59304</v>
      </c>
      <c r="I15" s="88">
        <v>15021</v>
      </c>
      <c r="J15" s="88">
        <v>2598</v>
      </c>
      <c r="K15" s="79">
        <v>7.2</v>
      </c>
      <c r="L15" s="79">
        <v>12.9</v>
      </c>
      <c r="M15" s="79">
        <v>2.8</v>
      </c>
      <c r="N15" s="3">
        <v>53</v>
      </c>
      <c r="O15" s="3">
        <v>64</v>
      </c>
      <c r="P15" s="147">
        <v>123</v>
      </c>
      <c r="Q15" s="114">
        <v>404</v>
      </c>
      <c r="R15" s="3">
        <v>646.819</v>
      </c>
      <c r="S15" s="3">
        <v>416</v>
      </c>
      <c r="T15" s="37">
        <v>7</v>
      </c>
      <c r="U15" s="33" t="s">
        <v>41</v>
      </c>
    </row>
    <row r="16" spans="1:21" ht="13.5">
      <c r="A16" s="142" t="s">
        <v>42</v>
      </c>
      <c r="B16" s="146">
        <v>13782.76</v>
      </c>
      <c r="C16" s="169">
        <v>2029064</v>
      </c>
      <c r="D16" s="170">
        <v>147.2</v>
      </c>
      <c r="E16" s="171">
        <v>719441</v>
      </c>
      <c r="F16" s="88">
        <v>23346</v>
      </c>
      <c r="G16" s="88">
        <v>37189</v>
      </c>
      <c r="H16" s="178">
        <v>89518</v>
      </c>
      <c r="I16" s="88">
        <v>26344</v>
      </c>
      <c r="J16" s="88">
        <v>3685</v>
      </c>
      <c r="K16" s="79">
        <v>7</v>
      </c>
      <c r="L16" s="79">
        <v>12</v>
      </c>
      <c r="M16" s="79">
        <v>2.2</v>
      </c>
      <c r="N16" s="3">
        <v>97</v>
      </c>
      <c r="O16" s="3">
        <v>109</v>
      </c>
      <c r="P16" s="147">
        <v>145</v>
      </c>
      <c r="Q16" s="114">
        <v>369</v>
      </c>
      <c r="R16" s="3">
        <v>942.516</v>
      </c>
      <c r="S16" s="3">
        <v>743</v>
      </c>
      <c r="T16" s="37">
        <v>50</v>
      </c>
      <c r="U16" s="33" t="s">
        <v>42</v>
      </c>
    </row>
    <row r="17" spans="1:21" ht="13.5">
      <c r="A17" s="142" t="s">
        <v>43</v>
      </c>
      <c r="B17" s="146">
        <v>6095.72</v>
      </c>
      <c r="C17" s="169">
        <v>2969770</v>
      </c>
      <c r="D17" s="170">
        <v>487.2</v>
      </c>
      <c r="E17" s="171">
        <v>1086715</v>
      </c>
      <c r="F17" s="88">
        <v>45714</v>
      </c>
      <c r="G17" s="88">
        <v>49780</v>
      </c>
      <c r="H17" s="178">
        <v>122835</v>
      </c>
      <c r="I17" s="88">
        <v>32428</v>
      </c>
      <c r="J17" s="88">
        <v>5172</v>
      </c>
      <c r="K17" s="79">
        <v>7.9</v>
      </c>
      <c r="L17" s="79">
        <v>10.3</v>
      </c>
      <c r="M17" s="79">
        <v>2.7</v>
      </c>
      <c r="N17" s="3">
        <v>103</v>
      </c>
      <c r="O17" s="3">
        <v>113</v>
      </c>
      <c r="P17" s="3">
        <v>174</v>
      </c>
      <c r="Q17" s="114">
        <v>412</v>
      </c>
      <c r="R17" s="3">
        <v>189.261</v>
      </c>
      <c r="S17" s="3">
        <v>479</v>
      </c>
      <c r="T17" s="37">
        <v>139</v>
      </c>
      <c r="U17" s="33" t="s">
        <v>43</v>
      </c>
    </row>
    <row r="18" spans="1:21" ht="13.5">
      <c r="A18" s="142" t="s">
        <v>44</v>
      </c>
      <c r="B18" s="146">
        <v>6408.28</v>
      </c>
      <c r="C18" s="169">
        <v>2007683</v>
      </c>
      <c r="D18" s="170">
        <v>313.3</v>
      </c>
      <c r="E18" s="171">
        <v>744193</v>
      </c>
      <c r="F18" s="88">
        <v>31674</v>
      </c>
      <c r="G18" s="88">
        <v>32960</v>
      </c>
      <c r="H18" s="178">
        <v>92263</v>
      </c>
      <c r="I18" s="88">
        <v>21673</v>
      </c>
      <c r="J18" s="88">
        <v>4301</v>
      </c>
      <c r="K18" s="79">
        <v>8.1</v>
      </c>
      <c r="L18" s="79">
        <v>10.6</v>
      </c>
      <c r="M18" s="79">
        <v>2.4</v>
      </c>
      <c r="N18" s="3">
        <v>64</v>
      </c>
      <c r="O18" s="3">
        <v>80</v>
      </c>
      <c r="P18" s="3">
        <v>126</v>
      </c>
      <c r="Q18" s="114">
        <v>345</v>
      </c>
      <c r="R18" s="3">
        <v>341.5</v>
      </c>
      <c r="S18" s="100" t="s">
        <v>96</v>
      </c>
      <c r="T18" s="100" t="s">
        <v>96</v>
      </c>
      <c r="U18" s="33" t="s">
        <v>44</v>
      </c>
    </row>
    <row r="19" spans="1:21" ht="13.5">
      <c r="A19" s="142" t="s">
        <v>45</v>
      </c>
      <c r="B19" s="146">
        <v>6362.33</v>
      </c>
      <c r="C19" s="169">
        <v>2008068</v>
      </c>
      <c r="D19" s="170">
        <v>315.6</v>
      </c>
      <c r="E19" s="171">
        <v>754324</v>
      </c>
      <c r="F19" s="88">
        <v>27149</v>
      </c>
      <c r="G19" s="88">
        <v>28447</v>
      </c>
      <c r="H19" s="178">
        <v>96546</v>
      </c>
      <c r="I19" s="88">
        <v>24817</v>
      </c>
      <c r="J19" s="88">
        <v>4458</v>
      </c>
      <c r="K19" s="79">
        <v>7.6</v>
      </c>
      <c r="L19" s="79">
        <v>10.8</v>
      </c>
      <c r="M19" s="79">
        <v>3</v>
      </c>
      <c r="N19" s="3">
        <v>57</v>
      </c>
      <c r="O19" s="3">
        <v>57</v>
      </c>
      <c r="P19" s="3">
        <v>74</v>
      </c>
      <c r="Q19" s="114">
        <v>90</v>
      </c>
      <c r="R19" s="3">
        <v>405.899</v>
      </c>
      <c r="S19" s="100" t="s">
        <v>96</v>
      </c>
      <c r="T19" s="100" t="s">
        <v>96</v>
      </c>
      <c r="U19" s="33" t="s">
        <v>45</v>
      </c>
    </row>
    <row r="20" spans="1:21" ht="13.5">
      <c r="A20" s="142" t="s">
        <v>46</v>
      </c>
      <c r="B20" s="146">
        <v>3798</v>
      </c>
      <c r="C20" s="169">
        <v>7194556</v>
      </c>
      <c r="D20" s="170">
        <v>1894.2</v>
      </c>
      <c r="E20" s="171">
        <v>2837542</v>
      </c>
      <c r="F20" s="88">
        <v>157961</v>
      </c>
      <c r="G20" s="88">
        <v>147663</v>
      </c>
      <c r="H20" s="178">
        <v>258199</v>
      </c>
      <c r="I20" s="88">
        <v>62569</v>
      </c>
      <c r="J20" s="88">
        <v>11143</v>
      </c>
      <c r="K20" s="79">
        <v>8</v>
      </c>
      <c r="L20" s="79">
        <v>8.3</v>
      </c>
      <c r="M20" s="79">
        <v>2</v>
      </c>
      <c r="N20" s="3">
        <v>73</v>
      </c>
      <c r="O20" s="3">
        <v>72</v>
      </c>
      <c r="P20" s="3">
        <v>78</v>
      </c>
      <c r="Q20" s="114">
        <v>172</v>
      </c>
      <c r="R20" s="3">
        <v>122.401</v>
      </c>
      <c r="S20" s="100" t="s">
        <v>96</v>
      </c>
      <c r="T20" s="100" t="s">
        <v>96</v>
      </c>
      <c r="U20" s="33" t="s">
        <v>46</v>
      </c>
    </row>
    <row r="21" spans="1:21" ht="13.5">
      <c r="A21" s="142" t="s">
        <v>47</v>
      </c>
      <c r="B21" s="146">
        <v>5157</v>
      </c>
      <c r="C21" s="169">
        <v>6216289</v>
      </c>
      <c r="D21" s="170">
        <v>1205.5</v>
      </c>
      <c r="E21" s="171">
        <v>2512441</v>
      </c>
      <c r="F21" s="88">
        <v>132651</v>
      </c>
      <c r="G21" s="88">
        <v>140839</v>
      </c>
      <c r="H21" s="178">
        <v>200702</v>
      </c>
      <c r="I21" s="88">
        <v>56992</v>
      </c>
      <c r="J21" s="88">
        <v>11075</v>
      </c>
      <c r="K21" s="79">
        <v>8</v>
      </c>
      <c r="L21" s="79">
        <v>8.7</v>
      </c>
      <c r="M21" s="79">
        <v>2.8</v>
      </c>
      <c r="N21" s="3">
        <v>74</v>
      </c>
      <c r="O21" s="3">
        <v>94</v>
      </c>
      <c r="P21" s="3">
        <v>128</v>
      </c>
      <c r="Q21" s="114">
        <v>334</v>
      </c>
      <c r="R21" s="3">
        <v>161.052</v>
      </c>
      <c r="S21" s="3">
        <v>3118</v>
      </c>
      <c r="T21" s="37">
        <v>169</v>
      </c>
      <c r="U21" s="33" t="s">
        <v>47</v>
      </c>
    </row>
    <row r="22" spans="1:21" ht="13.5" customHeight="1">
      <c r="A22" s="142" t="s">
        <v>48</v>
      </c>
      <c r="B22" s="146">
        <v>2189</v>
      </c>
      <c r="C22" s="169">
        <v>13159388</v>
      </c>
      <c r="D22" s="170">
        <v>6015.7</v>
      </c>
      <c r="E22" s="171">
        <v>6382049</v>
      </c>
      <c r="F22" s="88">
        <v>400274</v>
      </c>
      <c r="G22" s="88">
        <v>343777</v>
      </c>
      <c r="H22" s="178">
        <v>701848</v>
      </c>
      <c r="I22" s="88">
        <v>127483</v>
      </c>
      <c r="J22" s="88">
        <v>41498</v>
      </c>
      <c r="K22" s="79">
        <v>8.3</v>
      </c>
      <c r="L22" s="79">
        <v>8.5</v>
      </c>
      <c r="M22" s="79">
        <v>2.2</v>
      </c>
      <c r="N22" s="3">
        <v>13</v>
      </c>
      <c r="O22" s="3">
        <v>13</v>
      </c>
      <c r="P22" s="3">
        <v>8</v>
      </c>
      <c r="Q22" s="114">
        <v>1</v>
      </c>
      <c r="R22" s="3">
        <v>79.653</v>
      </c>
      <c r="S22" s="3">
        <v>669</v>
      </c>
      <c r="T22" s="37">
        <v>100</v>
      </c>
      <c r="U22" s="33" t="s">
        <v>48</v>
      </c>
    </row>
    <row r="23" spans="1:21" ht="13.5">
      <c r="A23" s="142" t="s">
        <v>49</v>
      </c>
      <c r="B23" s="146">
        <v>2415.86</v>
      </c>
      <c r="C23" s="169">
        <v>9048331</v>
      </c>
      <c r="D23" s="170">
        <v>3745.4</v>
      </c>
      <c r="E23" s="171">
        <v>3830111</v>
      </c>
      <c r="F23" s="88">
        <v>207908</v>
      </c>
      <c r="G23" s="88">
        <v>199306</v>
      </c>
      <c r="H23" s="178">
        <v>313856</v>
      </c>
      <c r="I23" s="88">
        <v>74439</v>
      </c>
      <c r="J23" s="88">
        <v>18291</v>
      </c>
      <c r="K23" s="79">
        <v>8.4</v>
      </c>
      <c r="L23" s="79">
        <v>8</v>
      </c>
      <c r="M23" s="79">
        <v>2.3</v>
      </c>
      <c r="N23" s="3">
        <v>28</v>
      </c>
      <c r="O23" s="3">
        <v>28</v>
      </c>
      <c r="P23" s="3">
        <v>20</v>
      </c>
      <c r="Q23" s="114">
        <v>16</v>
      </c>
      <c r="R23" s="3">
        <v>94.182</v>
      </c>
      <c r="S23" s="3">
        <v>1243</v>
      </c>
      <c r="T23" s="37">
        <v>52</v>
      </c>
      <c r="U23" s="33" t="s">
        <v>49</v>
      </c>
    </row>
    <row r="24" spans="1:21" ht="13.5">
      <c r="A24" s="142" t="s">
        <v>50</v>
      </c>
      <c r="B24" s="146">
        <v>12584</v>
      </c>
      <c r="C24" s="169">
        <v>2374450</v>
      </c>
      <c r="D24" s="170">
        <v>188.7</v>
      </c>
      <c r="E24" s="171">
        <v>837387</v>
      </c>
      <c r="F24" s="88">
        <v>22966</v>
      </c>
      <c r="G24" s="88">
        <v>27811</v>
      </c>
      <c r="H24" s="178">
        <v>120995</v>
      </c>
      <c r="I24" s="88">
        <v>29288</v>
      </c>
      <c r="J24" s="88">
        <v>4580</v>
      </c>
      <c r="K24" s="79">
        <v>7.5</v>
      </c>
      <c r="L24" s="79">
        <v>12</v>
      </c>
      <c r="M24" s="79">
        <v>1.1</v>
      </c>
      <c r="N24" s="3">
        <v>92</v>
      </c>
      <c r="O24" s="3">
        <v>99</v>
      </c>
      <c r="P24" s="3">
        <v>173</v>
      </c>
      <c r="Q24" s="112">
        <v>656</v>
      </c>
      <c r="R24" s="3">
        <v>807.377</v>
      </c>
      <c r="S24" s="3">
        <v>2284</v>
      </c>
      <c r="T24" s="37">
        <v>31</v>
      </c>
      <c r="U24" s="33" t="s">
        <v>50</v>
      </c>
    </row>
    <row r="25" spans="1:21" ht="13.5">
      <c r="A25" s="142" t="s">
        <v>51</v>
      </c>
      <c r="B25" s="146">
        <v>4248</v>
      </c>
      <c r="C25" s="169">
        <v>1093247</v>
      </c>
      <c r="D25" s="170">
        <v>257.4</v>
      </c>
      <c r="E25" s="171">
        <v>382431</v>
      </c>
      <c r="F25" s="88">
        <v>12680</v>
      </c>
      <c r="G25" s="88">
        <v>13353</v>
      </c>
      <c r="H25" s="178">
        <v>55397</v>
      </c>
      <c r="I25" s="88">
        <v>17460</v>
      </c>
      <c r="J25" s="88">
        <v>2689</v>
      </c>
      <c r="K25" s="79">
        <v>7.4</v>
      </c>
      <c r="L25" s="79">
        <v>11.9</v>
      </c>
      <c r="M25" s="79">
        <v>2.2</v>
      </c>
      <c r="N25" s="3">
        <v>30</v>
      </c>
      <c r="O25" s="3">
        <v>24</v>
      </c>
      <c r="P25" s="3">
        <v>59</v>
      </c>
      <c r="Q25" s="112">
        <v>209</v>
      </c>
      <c r="R25" s="3">
        <v>239.505</v>
      </c>
      <c r="S25" s="3">
        <v>384</v>
      </c>
      <c r="T25" s="37">
        <v>36</v>
      </c>
      <c r="U25" s="33" t="s">
        <v>51</v>
      </c>
    </row>
    <row r="26" spans="1:21" ht="13.5">
      <c r="A26" s="142" t="s">
        <v>52</v>
      </c>
      <c r="B26" s="146">
        <v>4185.67</v>
      </c>
      <c r="C26" s="169">
        <v>1169788</v>
      </c>
      <c r="D26" s="170">
        <v>279.5</v>
      </c>
      <c r="E26" s="171">
        <v>440247</v>
      </c>
      <c r="F26" s="88">
        <v>17263</v>
      </c>
      <c r="G26" s="88">
        <v>17684</v>
      </c>
      <c r="H26" s="178">
        <v>64173</v>
      </c>
      <c r="I26" s="88">
        <v>18880</v>
      </c>
      <c r="J26" s="88">
        <v>3245</v>
      </c>
      <c r="K26" s="79">
        <v>8.3</v>
      </c>
      <c r="L26" s="79">
        <v>10.6</v>
      </c>
      <c r="M26" s="79">
        <v>2</v>
      </c>
      <c r="N26" s="3">
        <v>26</v>
      </c>
      <c r="O26" s="3">
        <v>22</v>
      </c>
      <c r="P26" s="3">
        <v>43</v>
      </c>
      <c r="Q26" s="112">
        <v>139</v>
      </c>
      <c r="R26" s="3">
        <v>279.023</v>
      </c>
      <c r="S26" s="3">
        <v>2189</v>
      </c>
      <c r="T26" s="37">
        <v>68</v>
      </c>
      <c r="U26" s="33" t="s">
        <v>52</v>
      </c>
    </row>
    <row r="27" spans="1:21" ht="13.5">
      <c r="A27" s="142" t="s">
        <v>53</v>
      </c>
      <c r="B27" s="146">
        <v>4189.88</v>
      </c>
      <c r="C27" s="169">
        <v>806314</v>
      </c>
      <c r="D27" s="170">
        <v>192.4</v>
      </c>
      <c r="E27" s="171">
        <v>274818</v>
      </c>
      <c r="F27" s="88">
        <v>8819</v>
      </c>
      <c r="G27" s="88">
        <v>10460</v>
      </c>
      <c r="H27" s="178">
        <v>44160</v>
      </c>
      <c r="I27" s="88">
        <v>11292</v>
      </c>
      <c r="J27" s="88">
        <v>1975</v>
      </c>
      <c r="K27" s="79">
        <v>8.5</v>
      </c>
      <c r="L27" s="79">
        <v>11.1</v>
      </c>
      <c r="M27" s="79">
        <v>2.1</v>
      </c>
      <c r="N27" s="3">
        <v>28</v>
      </c>
      <c r="O27" s="3">
        <v>24</v>
      </c>
      <c r="P27" s="3">
        <v>41</v>
      </c>
      <c r="Q27" s="112">
        <v>137</v>
      </c>
      <c r="R27" s="3">
        <v>310.456</v>
      </c>
      <c r="S27" s="3">
        <v>1220</v>
      </c>
      <c r="T27" s="37">
        <v>15</v>
      </c>
      <c r="U27" s="33" t="s">
        <v>53</v>
      </c>
    </row>
    <row r="28" spans="1:21" ht="13.5">
      <c r="A28" s="142" t="s">
        <v>54</v>
      </c>
      <c r="B28" s="146">
        <v>4465</v>
      </c>
      <c r="C28" s="169">
        <v>863075</v>
      </c>
      <c r="D28" s="170">
        <v>193.3</v>
      </c>
      <c r="E28" s="171">
        <v>327075</v>
      </c>
      <c r="F28" s="88">
        <v>13016</v>
      </c>
      <c r="G28" s="88">
        <v>14294</v>
      </c>
      <c r="H28" s="178">
        <v>45636</v>
      </c>
      <c r="I28" s="88">
        <v>11163</v>
      </c>
      <c r="J28" s="88">
        <v>1909</v>
      </c>
      <c r="K28" s="79">
        <v>7.5</v>
      </c>
      <c r="L28" s="79">
        <v>11.4</v>
      </c>
      <c r="M28" s="79">
        <v>2.1</v>
      </c>
      <c r="N28" s="3">
        <v>37</v>
      </c>
      <c r="O28" s="3">
        <v>33</v>
      </c>
      <c r="P28" s="3">
        <v>25</v>
      </c>
      <c r="Q28" s="112">
        <v>29</v>
      </c>
      <c r="R28" s="3">
        <v>349.372</v>
      </c>
      <c r="S28" s="100" t="s">
        <v>96</v>
      </c>
      <c r="T28" s="100" t="s">
        <v>96</v>
      </c>
      <c r="U28" s="33" t="s">
        <v>54</v>
      </c>
    </row>
    <row r="29" spans="1:21" ht="13.5">
      <c r="A29" s="142" t="s">
        <v>55</v>
      </c>
      <c r="B29" s="146">
        <v>13562</v>
      </c>
      <c r="C29" s="169">
        <v>2152449</v>
      </c>
      <c r="D29" s="170">
        <v>158.7</v>
      </c>
      <c r="E29" s="171">
        <v>792831</v>
      </c>
      <c r="F29" s="88">
        <v>27020</v>
      </c>
      <c r="G29" s="88">
        <v>29076</v>
      </c>
      <c r="H29" s="178">
        <v>112369</v>
      </c>
      <c r="I29" s="88">
        <v>24350</v>
      </c>
      <c r="J29" s="88">
        <v>4723</v>
      </c>
      <c r="K29" s="79">
        <v>7.9</v>
      </c>
      <c r="L29" s="79">
        <v>11.6</v>
      </c>
      <c r="M29" s="79">
        <v>1.9</v>
      </c>
      <c r="N29" s="3">
        <v>117</v>
      </c>
      <c r="O29" s="3">
        <v>100</v>
      </c>
      <c r="P29" s="3">
        <v>111</v>
      </c>
      <c r="Q29" s="112">
        <v>209</v>
      </c>
      <c r="R29" s="3">
        <v>1022.777</v>
      </c>
      <c r="S29" s="100" t="s">
        <v>96</v>
      </c>
      <c r="T29" s="100" t="s">
        <v>96</v>
      </c>
      <c r="U29" s="33" t="s">
        <v>55</v>
      </c>
    </row>
    <row r="30" spans="1:21" ht="13.5">
      <c r="A30" s="142" t="s">
        <v>56</v>
      </c>
      <c r="B30" s="146">
        <v>10621</v>
      </c>
      <c r="C30" s="169">
        <v>2080773</v>
      </c>
      <c r="D30" s="170">
        <v>195.9</v>
      </c>
      <c r="E30" s="171">
        <v>735702</v>
      </c>
      <c r="F30" s="88">
        <v>26630</v>
      </c>
      <c r="G30" s="88">
        <v>30546</v>
      </c>
      <c r="H30" s="178">
        <v>104946</v>
      </c>
      <c r="I30" s="88">
        <v>20865</v>
      </c>
      <c r="J30" s="88">
        <v>4147</v>
      </c>
      <c r="K30" s="79">
        <v>8.1</v>
      </c>
      <c r="L30" s="79">
        <v>10.6</v>
      </c>
      <c r="M30" s="79">
        <v>1.6</v>
      </c>
      <c r="N30" s="3">
        <v>71</v>
      </c>
      <c r="O30" s="3">
        <v>47</v>
      </c>
      <c r="P30" s="3">
        <v>58</v>
      </c>
      <c r="Q30" s="112">
        <v>121</v>
      </c>
      <c r="R30" s="3">
        <v>842.091</v>
      </c>
      <c r="S30" s="100" t="s">
        <v>96</v>
      </c>
      <c r="T30" s="100" t="s">
        <v>96</v>
      </c>
      <c r="U30" s="33" t="s">
        <v>56</v>
      </c>
    </row>
    <row r="31" spans="1:21" ht="13.5">
      <c r="A31" s="142" t="s">
        <v>57</v>
      </c>
      <c r="B31" s="146">
        <v>7781</v>
      </c>
      <c r="C31" s="169">
        <v>3765007</v>
      </c>
      <c r="D31" s="170">
        <v>483.9</v>
      </c>
      <c r="E31" s="171">
        <v>1397173</v>
      </c>
      <c r="F31" s="88">
        <v>51969</v>
      </c>
      <c r="G31" s="88">
        <v>55921</v>
      </c>
      <c r="H31" s="178">
        <v>184470</v>
      </c>
      <c r="I31" s="88">
        <v>39228</v>
      </c>
      <c r="J31" s="88">
        <v>7241</v>
      </c>
      <c r="K31" s="79">
        <v>8.4</v>
      </c>
      <c r="L31" s="79">
        <v>10.4</v>
      </c>
      <c r="M31" s="79">
        <v>1.9</v>
      </c>
      <c r="N31" s="3">
        <v>70</v>
      </c>
      <c r="O31" s="3">
        <v>71</v>
      </c>
      <c r="P31" s="3">
        <v>70</v>
      </c>
      <c r="Q31" s="112">
        <v>90</v>
      </c>
      <c r="R31" s="3">
        <v>495.556</v>
      </c>
      <c r="S31" s="3">
        <v>2956</v>
      </c>
      <c r="T31" s="37">
        <v>196</v>
      </c>
      <c r="U31" s="33" t="s">
        <v>57</v>
      </c>
    </row>
    <row r="32" spans="1:21" ht="13.5">
      <c r="A32" s="142" t="s">
        <v>58</v>
      </c>
      <c r="B32" s="146">
        <v>5165</v>
      </c>
      <c r="C32" s="169">
        <v>7410719</v>
      </c>
      <c r="D32" s="170">
        <v>1434.8</v>
      </c>
      <c r="E32" s="171">
        <v>2929943</v>
      </c>
      <c r="F32" s="88">
        <v>110624</v>
      </c>
      <c r="G32" s="88">
        <v>103032</v>
      </c>
      <c r="H32" s="178">
        <v>331581</v>
      </c>
      <c r="I32" s="88">
        <v>67573</v>
      </c>
      <c r="J32" s="88">
        <v>15550</v>
      </c>
      <c r="K32" s="79">
        <v>9.3</v>
      </c>
      <c r="L32" s="79">
        <v>8.4</v>
      </c>
      <c r="M32" s="79">
        <v>2.1</v>
      </c>
      <c r="N32" s="3">
        <v>84</v>
      </c>
      <c r="O32" s="3">
        <v>77</v>
      </c>
      <c r="P32" s="3">
        <v>78</v>
      </c>
      <c r="Q32" s="112">
        <v>154</v>
      </c>
      <c r="R32" s="3">
        <v>218.975</v>
      </c>
      <c r="S32" s="3">
        <v>2530</v>
      </c>
      <c r="T32" s="37">
        <v>77</v>
      </c>
      <c r="U32" s="33" t="s">
        <v>58</v>
      </c>
    </row>
    <row r="33" spans="1:21" ht="13.5">
      <c r="A33" s="142" t="s">
        <v>59</v>
      </c>
      <c r="B33" s="146">
        <v>5777</v>
      </c>
      <c r="C33" s="169">
        <v>1854724</v>
      </c>
      <c r="D33" s="170">
        <v>321</v>
      </c>
      <c r="E33" s="171">
        <v>703237</v>
      </c>
      <c r="F33" s="88">
        <v>27750</v>
      </c>
      <c r="G33" s="88">
        <v>29859</v>
      </c>
      <c r="H33" s="178">
        <v>82365</v>
      </c>
      <c r="I33" s="88">
        <v>20587</v>
      </c>
      <c r="J33" s="88">
        <v>3783</v>
      </c>
      <c r="K33" s="79">
        <v>8.1</v>
      </c>
      <c r="L33" s="79">
        <v>10.6</v>
      </c>
      <c r="M33" s="79">
        <v>3.3</v>
      </c>
      <c r="N33" s="3">
        <v>52</v>
      </c>
      <c r="O33" s="3">
        <v>43</v>
      </c>
      <c r="P33" s="3">
        <v>61</v>
      </c>
      <c r="Q33" s="112">
        <v>153</v>
      </c>
      <c r="R33" s="3">
        <v>373.317</v>
      </c>
      <c r="S33" s="3">
        <v>5155</v>
      </c>
      <c r="T33" s="37">
        <v>169</v>
      </c>
      <c r="U33" s="33" t="s">
        <v>59</v>
      </c>
    </row>
    <row r="34" spans="1:21" ht="13.5">
      <c r="A34" s="142" t="s">
        <v>60</v>
      </c>
      <c r="B34" s="146">
        <v>4017</v>
      </c>
      <c r="C34" s="169">
        <v>1410777</v>
      </c>
      <c r="D34" s="170">
        <v>351.2</v>
      </c>
      <c r="E34" s="171">
        <v>517049</v>
      </c>
      <c r="F34" s="88">
        <v>26456</v>
      </c>
      <c r="G34" s="88">
        <v>25173</v>
      </c>
      <c r="H34" s="178">
        <v>58057</v>
      </c>
      <c r="I34" s="88">
        <v>14734</v>
      </c>
      <c r="J34" s="88">
        <v>3048</v>
      </c>
      <c r="K34" s="79">
        <v>9.5</v>
      </c>
      <c r="L34" s="79">
        <v>8.8</v>
      </c>
      <c r="M34" s="79">
        <v>2.2</v>
      </c>
      <c r="N34" s="3">
        <v>36</v>
      </c>
      <c r="O34" s="3">
        <v>29</v>
      </c>
      <c r="P34" s="3">
        <v>53</v>
      </c>
      <c r="Q34" s="112">
        <v>174</v>
      </c>
      <c r="R34" s="3">
        <v>204.658</v>
      </c>
      <c r="S34" s="100" t="s">
        <v>96</v>
      </c>
      <c r="T34" s="100" t="s">
        <v>96</v>
      </c>
      <c r="U34" s="33" t="s">
        <v>60</v>
      </c>
    </row>
    <row r="35" spans="1:21" ht="13.5">
      <c r="A35" s="142" t="s">
        <v>61</v>
      </c>
      <c r="B35" s="146">
        <v>4613.21</v>
      </c>
      <c r="C35" s="169">
        <v>2636092</v>
      </c>
      <c r="D35" s="170">
        <v>571.4</v>
      </c>
      <c r="E35" s="171">
        <v>1120440</v>
      </c>
      <c r="F35" s="88">
        <v>53821</v>
      </c>
      <c r="G35" s="88">
        <v>54239</v>
      </c>
      <c r="H35" s="178">
        <v>125948</v>
      </c>
      <c r="I35" s="88">
        <v>36047</v>
      </c>
      <c r="J35" s="88">
        <v>8195</v>
      </c>
      <c r="K35" s="79">
        <v>7.8</v>
      </c>
      <c r="L35" s="79">
        <v>9.8</v>
      </c>
      <c r="M35" s="79">
        <v>2</v>
      </c>
      <c r="N35" s="3">
        <v>36</v>
      </c>
      <c r="O35" s="3">
        <v>29</v>
      </c>
      <c r="P35" s="3">
        <v>32</v>
      </c>
      <c r="Q35" s="112">
        <v>81</v>
      </c>
      <c r="R35" s="3">
        <v>342.386</v>
      </c>
      <c r="S35" s="3">
        <v>935</v>
      </c>
      <c r="T35" s="37">
        <v>11</v>
      </c>
      <c r="U35" s="33" t="s">
        <v>61</v>
      </c>
    </row>
    <row r="36" spans="1:21" ht="13.5">
      <c r="A36" s="142" t="s">
        <v>62</v>
      </c>
      <c r="B36" s="146">
        <v>1901</v>
      </c>
      <c r="C36" s="169">
        <v>8865245</v>
      </c>
      <c r="D36" s="170">
        <v>4669.7</v>
      </c>
      <c r="E36" s="171">
        <v>3823279</v>
      </c>
      <c r="F36" s="88">
        <v>154847</v>
      </c>
      <c r="G36" s="88">
        <v>149466</v>
      </c>
      <c r="H36" s="178">
        <v>442249</v>
      </c>
      <c r="I36" s="88">
        <v>108481</v>
      </c>
      <c r="J36" s="88">
        <v>23878</v>
      </c>
      <c r="K36" s="79">
        <v>8.4</v>
      </c>
      <c r="L36" s="79">
        <v>9.3</v>
      </c>
      <c r="M36" s="79">
        <v>2.1</v>
      </c>
      <c r="N36" s="3">
        <v>26</v>
      </c>
      <c r="O36" s="3">
        <v>18</v>
      </c>
      <c r="P36" s="3">
        <v>14</v>
      </c>
      <c r="Q36" s="112">
        <v>29</v>
      </c>
      <c r="R36" s="3">
        <v>58.094</v>
      </c>
      <c r="S36" s="3">
        <v>668</v>
      </c>
      <c r="T36" s="37">
        <v>20</v>
      </c>
      <c r="U36" s="33" t="s">
        <v>62</v>
      </c>
    </row>
    <row r="37" spans="1:21" ht="13.5">
      <c r="A37" s="142" t="s">
        <v>63</v>
      </c>
      <c r="B37" s="146">
        <v>8396.16</v>
      </c>
      <c r="C37" s="169">
        <v>5588133</v>
      </c>
      <c r="D37" s="170">
        <v>665.6</v>
      </c>
      <c r="E37" s="171">
        <v>2252522</v>
      </c>
      <c r="F37" s="88">
        <v>90850</v>
      </c>
      <c r="G37" s="88">
        <v>92145</v>
      </c>
      <c r="H37" s="178">
        <v>231113</v>
      </c>
      <c r="I37" s="88">
        <v>63816</v>
      </c>
      <c r="J37" s="88">
        <v>13251</v>
      </c>
      <c r="K37" s="79">
        <v>8.4</v>
      </c>
      <c r="L37" s="79">
        <v>9.8</v>
      </c>
      <c r="M37" s="79">
        <v>1.7</v>
      </c>
      <c r="N37" s="3">
        <v>95</v>
      </c>
      <c r="O37" s="3">
        <v>73</v>
      </c>
      <c r="P37" s="3">
        <v>76</v>
      </c>
      <c r="Q37" s="112">
        <v>192</v>
      </c>
      <c r="R37" s="3">
        <v>562.1</v>
      </c>
      <c r="S37" s="3">
        <v>3713</v>
      </c>
      <c r="T37" s="37">
        <v>57</v>
      </c>
      <c r="U37" s="33" t="s">
        <v>63</v>
      </c>
    </row>
    <row r="38" spans="1:21" ht="13.5">
      <c r="A38" s="142" t="s">
        <v>64</v>
      </c>
      <c r="B38" s="146">
        <v>3691.09</v>
      </c>
      <c r="C38" s="169">
        <v>1400728</v>
      </c>
      <c r="D38" s="170">
        <v>379.5</v>
      </c>
      <c r="E38" s="171">
        <v>522600</v>
      </c>
      <c r="F38" s="88">
        <v>24671</v>
      </c>
      <c r="G38" s="88">
        <v>27362</v>
      </c>
      <c r="H38" s="178">
        <v>49409</v>
      </c>
      <c r="I38" s="88">
        <v>16438</v>
      </c>
      <c r="J38" s="88">
        <v>3132</v>
      </c>
      <c r="K38" s="79">
        <v>7.7</v>
      </c>
      <c r="L38" s="79">
        <v>9.9</v>
      </c>
      <c r="M38" s="79">
        <v>2.4</v>
      </c>
      <c r="N38" s="3">
        <v>29</v>
      </c>
      <c r="O38" s="3">
        <v>21</v>
      </c>
      <c r="P38" s="3">
        <v>22</v>
      </c>
      <c r="Q38" s="112">
        <v>48</v>
      </c>
      <c r="R38" s="3">
        <v>283.966</v>
      </c>
      <c r="S38" s="100" t="s">
        <v>96</v>
      </c>
      <c r="T38" s="100" t="s">
        <v>96</v>
      </c>
      <c r="U38" s="33" t="s">
        <v>64</v>
      </c>
    </row>
    <row r="39" spans="1:21" ht="13.5">
      <c r="A39" s="142" t="s">
        <v>65</v>
      </c>
      <c r="B39" s="146">
        <v>4726.29</v>
      </c>
      <c r="C39" s="169">
        <v>1002198</v>
      </c>
      <c r="D39" s="170">
        <v>212</v>
      </c>
      <c r="E39" s="171">
        <v>392842</v>
      </c>
      <c r="F39" s="88">
        <v>11757</v>
      </c>
      <c r="G39" s="88">
        <v>14139</v>
      </c>
      <c r="H39" s="178">
        <v>51133</v>
      </c>
      <c r="I39" s="88">
        <v>14167</v>
      </c>
      <c r="J39" s="88">
        <v>2765</v>
      </c>
      <c r="K39" s="79">
        <v>7.6</v>
      </c>
      <c r="L39" s="79">
        <v>12.7</v>
      </c>
      <c r="M39" s="79">
        <v>2</v>
      </c>
      <c r="N39" s="3">
        <v>34</v>
      </c>
      <c r="O39" s="3">
        <v>44</v>
      </c>
      <c r="P39" s="3">
        <v>35</v>
      </c>
      <c r="Q39" s="112">
        <v>37</v>
      </c>
      <c r="R39" s="3">
        <v>363.04</v>
      </c>
      <c r="S39" s="3">
        <v>2513</v>
      </c>
      <c r="T39" s="37">
        <v>28</v>
      </c>
      <c r="U39" s="33" t="s">
        <v>65</v>
      </c>
    </row>
    <row r="40" spans="1:21" ht="13.5">
      <c r="A40" s="142" t="s">
        <v>66</v>
      </c>
      <c r="B40" s="146">
        <v>3507.28</v>
      </c>
      <c r="C40" s="169">
        <v>588667</v>
      </c>
      <c r="D40" s="170">
        <v>167.8</v>
      </c>
      <c r="E40" s="171">
        <v>211396</v>
      </c>
      <c r="F40" s="88">
        <v>9119</v>
      </c>
      <c r="G40" s="88">
        <v>10572</v>
      </c>
      <c r="H40" s="178">
        <v>27492</v>
      </c>
      <c r="I40" s="88">
        <v>8936</v>
      </c>
      <c r="J40" s="88">
        <v>1745</v>
      </c>
      <c r="K40" s="79">
        <v>8.3</v>
      </c>
      <c r="L40" s="79">
        <v>12.2</v>
      </c>
      <c r="M40" s="79">
        <v>1.9</v>
      </c>
      <c r="N40" s="3">
        <v>32</v>
      </c>
      <c r="O40" s="3">
        <v>33</v>
      </c>
      <c r="P40" s="3">
        <v>35</v>
      </c>
      <c r="Q40" s="112">
        <v>74</v>
      </c>
      <c r="R40" s="3">
        <v>257.806</v>
      </c>
      <c r="S40" s="3">
        <v>818</v>
      </c>
      <c r="T40" s="37">
        <v>63</v>
      </c>
      <c r="U40" s="33" t="s">
        <v>66</v>
      </c>
    </row>
    <row r="41" spans="1:21" ht="13.5">
      <c r="A41" s="142" t="s">
        <v>67</v>
      </c>
      <c r="B41" s="146">
        <v>6707.96</v>
      </c>
      <c r="C41" s="169">
        <v>717397</v>
      </c>
      <c r="D41" s="170">
        <v>107</v>
      </c>
      <c r="E41" s="171">
        <v>260921</v>
      </c>
      <c r="F41" s="88">
        <v>10657</v>
      </c>
      <c r="G41" s="88">
        <v>11856</v>
      </c>
      <c r="H41" s="178">
        <v>37225</v>
      </c>
      <c r="I41" s="88">
        <v>11184</v>
      </c>
      <c r="J41" s="88">
        <v>1946</v>
      </c>
      <c r="K41" s="79">
        <v>8</v>
      </c>
      <c r="L41" s="79">
        <v>13.6</v>
      </c>
      <c r="M41" s="79">
        <v>2</v>
      </c>
      <c r="N41" s="3">
        <v>39</v>
      </c>
      <c r="O41" s="3">
        <v>32</v>
      </c>
      <c r="P41" s="3">
        <v>38</v>
      </c>
      <c r="Q41" s="112">
        <v>99</v>
      </c>
      <c r="R41" s="3">
        <v>526.064</v>
      </c>
      <c r="S41" s="3">
        <v>2343</v>
      </c>
      <c r="T41" s="37">
        <v>154</v>
      </c>
      <c r="U41" s="33" t="s">
        <v>67</v>
      </c>
    </row>
    <row r="42" spans="1:21" ht="13.5">
      <c r="A42" s="142" t="s">
        <v>68</v>
      </c>
      <c r="B42" s="146">
        <v>7113</v>
      </c>
      <c r="C42" s="169">
        <v>1945276</v>
      </c>
      <c r="D42" s="170">
        <v>273.5</v>
      </c>
      <c r="E42" s="171">
        <v>752878</v>
      </c>
      <c r="F42" s="88">
        <v>30173</v>
      </c>
      <c r="G42" s="88">
        <v>29769</v>
      </c>
      <c r="H42" s="178">
        <v>85833</v>
      </c>
      <c r="I42" s="88">
        <v>29574</v>
      </c>
      <c r="J42" s="88">
        <v>5618</v>
      </c>
      <c r="K42" s="79">
        <v>8.5</v>
      </c>
      <c r="L42" s="79">
        <v>11</v>
      </c>
      <c r="M42" s="79">
        <v>2.3</v>
      </c>
      <c r="N42" s="3">
        <v>73</v>
      </c>
      <c r="O42" s="3">
        <v>60</v>
      </c>
      <c r="P42" s="3">
        <v>68</v>
      </c>
      <c r="Q42" s="112">
        <v>172</v>
      </c>
      <c r="R42" s="3">
        <v>488.586</v>
      </c>
      <c r="S42" s="3">
        <v>1547</v>
      </c>
      <c r="T42" s="37">
        <v>5</v>
      </c>
      <c r="U42" s="33" t="s">
        <v>68</v>
      </c>
    </row>
    <row r="43" spans="1:21" ht="13.5">
      <c r="A43" s="142" t="s">
        <v>69</v>
      </c>
      <c r="B43" s="146">
        <v>8479.7</v>
      </c>
      <c r="C43" s="169">
        <v>2860750</v>
      </c>
      <c r="D43" s="170">
        <v>337.4</v>
      </c>
      <c r="E43" s="171">
        <v>1183036</v>
      </c>
      <c r="F43" s="88">
        <v>46788</v>
      </c>
      <c r="G43" s="88">
        <v>49574</v>
      </c>
      <c r="H43" s="178">
        <v>135296</v>
      </c>
      <c r="I43" s="88">
        <v>40941</v>
      </c>
      <c r="J43" s="88">
        <v>7297</v>
      </c>
      <c r="K43" s="79">
        <v>8.8</v>
      </c>
      <c r="L43" s="79">
        <v>10.4</v>
      </c>
      <c r="M43" s="79">
        <v>2.3</v>
      </c>
      <c r="N43" s="3">
        <v>66</v>
      </c>
      <c r="O43" s="3">
        <v>46</v>
      </c>
      <c r="P43" s="3">
        <v>57</v>
      </c>
      <c r="Q43" s="112">
        <v>140</v>
      </c>
      <c r="R43" s="3">
        <v>618.912</v>
      </c>
      <c r="S43" s="3">
        <v>2943</v>
      </c>
      <c r="T43" s="37">
        <v>17</v>
      </c>
      <c r="U43" s="33" t="s">
        <v>69</v>
      </c>
    </row>
    <row r="44" spans="1:21" ht="13.5">
      <c r="A44" s="142" t="s">
        <v>70</v>
      </c>
      <c r="B44" s="146">
        <v>6114.09</v>
      </c>
      <c r="C44" s="169">
        <v>1451338</v>
      </c>
      <c r="D44" s="170">
        <v>237.4</v>
      </c>
      <c r="E44" s="171">
        <v>596231</v>
      </c>
      <c r="F44" s="88">
        <v>22482</v>
      </c>
      <c r="G44" s="88">
        <v>26117</v>
      </c>
      <c r="H44" s="178">
        <v>65985</v>
      </c>
      <c r="I44" s="88">
        <v>27273</v>
      </c>
      <c r="J44" s="88">
        <v>3662</v>
      </c>
      <c r="K44" s="79">
        <v>7.6</v>
      </c>
      <c r="L44" s="79">
        <v>12.8</v>
      </c>
      <c r="M44" s="79">
        <v>2.4</v>
      </c>
      <c r="N44" s="3">
        <v>43</v>
      </c>
      <c r="O44" s="3">
        <v>35</v>
      </c>
      <c r="P44" s="3">
        <v>50</v>
      </c>
      <c r="Q44" s="112">
        <v>116</v>
      </c>
      <c r="R44" s="3">
        <v>439.795</v>
      </c>
      <c r="S44" s="3">
        <v>4553</v>
      </c>
      <c r="T44" s="37">
        <v>38</v>
      </c>
      <c r="U44" s="33" t="s">
        <v>70</v>
      </c>
    </row>
    <row r="45" spans="1:21" ht="13.5">
      <c r="A45" s="142" t="s">
        <v>71</v>
      </c>
      <c r="B45" s="146">
        <v>4146.74</v>
      </c>
      <c r="C45" s="169">
        <v>785491</v>
      </c>
      <c r="D45" s="170">
        <v>189.4</v>
      </c>
      <c r="E45" s="171">
        <v>301546</v>
      </c>
      <c r="F45" s="88">
        <v>10532</v>
      </c>
      <c r="G45" s="88">
        <v>11363</v>
      </c>
      <c r="H45" s="178">
        <v>39217</v>
      </c>
      <c r="I45" s="88">
        <v>15007</v>
      </c>
      <c r="J45" s="88">
        <v>2441</v>
      </c>
      <c r="K45" s="79">
        <v>7.4</v>
      </c>
      <c r="L45" s="79">
        <v>12.7</v>
      </c>
      <c r="M45" s="79">
        <v>4.4</v>
      </c>
      <c r="N45" s="3">
        <v>36</v>
      </c>
      <c r="O45" s="3">
        <v>38</v>
      </c>
      <c r="P45" s="3">
        <v>31</v>
      </c>
      <c r="Q45" s="112">
        <v>63</v>
      </c>
      <c r="R45" s="3">
        <v>312.258</v>
      </c>
      <c r="S45" s="3">
        <v>1863</v>
      </c>
      <c r="T45" s="37">
        <v>14</v>
      </c>
      <c r="U45" s="33" t="s">
        <v>71</v>
      </c>
    </row>
    <row r="46" spans="1:21" ht="13.5">
      <c r="A46" s="142" t="s">
        <v>72</v>
      </c>
      <c r="B46" s="146">
        <v>1877</v>
      </c>
      <c r="C46" s="169">
        <v>995842</v>
      </c>
      <c r="D46" s="170">
        <v>530.7</v>
      </c>
      <c r="E46" s="171">
        <v>389652</v>
      </c>
      <c r="F46" s="88">
        <v>18982</v>
      </c>
      <c r="G46" s="88">
        <v>18794</v>
      </c>
      <c r="H46" s="178">
        <v>50047</v>
      </c>
      <c r="I46" s="88">
        <v>15448</v>
      </c>
      <c r="J46" s="88">
        <v>2705</v>
      </c>
      <c r="K46" s="79">
        <v>8.3</v>
      </c>
      <c r="L46" s="79">
        <v>11.6</v>
      </c>
      <c r="M46" s="79">
        <v>1.8</v>
      </c>
      <c r="N46" s="3">
        <v>40</v>
      </c>
      <c r="O46" s="3">
        <v>35</v>
      </c>
      <c r="P46" s="3">
        <v>32</v>
      </c>
      <c r="Q46" s="112">
        <v>73</v>
      </c>
      <c r="R46" s="3">
        <v>87.363</v>
      </c>
      <c r="S46" s="3">
        <v>1887</v>
      </c>
      <c r="T46" s="37">
        <v>17</v>
      </c>
      <c r="U46" s="33" t="s">
        <v>72</v>
      </c>
    </row>
    <row r="47" spans="1:21" ht="13.5">
      <c r="A47" s="142" t="s">
        <v>73</v>
      </c>
      <c r="B47" s="146">
        <v>5679</v>
      </c>
      <c r="C47" s="169">
        <v>1431493</v>
      </c>
      <c r="D47" s="170">
        <v>252.1</v>
      </c>
      <c r="E47" s="171">
        <v>589676</v>
      </c>
      <c r="F47" s="88">
        <v>18608</v>
      </c>
      <c r="G47" s="88">
        <v>21114</v>
      </c>
      <c r="H47" s="178">
        <v>68510</v>
      </c>
      <c r="I47" s="88">
        <v>22821</v>
      </c>
      <c r="J47" s="88">
        <v>3584</v>
      </c>
      <c r="K47" s="79">
        <v>7.9</v>
      </c>
      <c r="L47" s="79">
        <v>12.2</v>
      </c>
      <c r="M47" s="79">
        <v>2.5</v>
      </c>
      <c r="N47" s="3">
        <v>50</v>
      </c>
      <c r="O47" s="3">
        <v>53</v>
      </c>
      <c r="P47" s="3">
        <v>53</v>
      </c>
      <c r="Q47" s="112">
        <v>75</v>
      </c>
      <c r="R47" s="3">
        <v>401.117</v>
      </c>
      <c r="S47" s="3">
        <v>5009</v>
      </c>
      <c r="T47" s="37">
        <v>73</v>
      </c>
      <c r="U47" s="33" t="s">
        <v>73</v>
      </c>
    </row>
    <row r="48" spans="1:21" ht="13.5">
      <c r="A48" s="142" t="s">
        <v>74</v>
      </c>
      <c r="B48" s="146">
        <v>7105.16</v>
      </c>
      <c r="C48" s="169">
        <v>764456</v>
      </c>
      <c r="D48" s="170">
        <v>107.6</v>
      </c>
      <c r="E48" s="171">
        <v>321004</v>
      </c>
      <c r="F48" s="88">
        <v>9575</v>
      </c>
      <c r="G48" s="88">
        <v>11514</v>
      </c>
      <c r="H48" s="178">
        <v>38378</v>
      </c>
      <c r="I48" s="88">
        <v>18621</v>
      </c>
      <c r="J48" s="88">
        <v>2224</v>
      </c>
      <c r="K48" s="79">
        <v>7</v>
      </c>
      <c r="L48" s="79">
        <v>13.5</v>
      </c>
      <c r="M48" s="79">
        <v>2.5</v>
      </c>
      <c r="N48" s="3">
        <v>30</v>
      </c>
      <c r="O48" s="3">
        <v>34</v>
      </c>
      <c r="P48" s="3">
        <v>29</v>
      </c>
      <c r="Q48" s="112">
        <v>58</v>
      </c>
      <c r="R48" s="3">
        <v>594.463</v>
      </c>
      <c r="S48" s="3">
        <v>2761</v>
      </c>
      <c r="T48" s="37">
        <v>83</v>
      </c>
      <c r="U48" s="33" t="s">
        <v>74</v>
      </c>
    </row>
    <row r="49" spans="1:21" ht="13.5">
      <c r="A49" s="142" t="s">
        <v>75</v>
      </c>
      <c r="B49" s="146">
        <v>4979</v>
      </c>
      <c r="C49" s="169">
        <v>5071968</v>
      </c>
      <c r="D49" s="170">
        <v>1019</v>
      </c>
      <c r="E49" s="171">
        <v>2106654</v>
      </c>
      <c r="F49" s="88">
        <v>102831</v>
      </c>
      <c r="G49" s="88">
        <v>94164</v>
      </c>
      <c r="H49" s="178">
        <v>224833</v>
      </c>
      <c r="I49" s="88">
        <v>86812</v>
      </c>
      <c r="J49" s="88">
        <v>15150</v>
      </c>
      <c r="K49" s="79">
        <v>9.1</v>
      </c>
      <c r="L49" s="79">
        <v>9.7</v>
      </c>
      <c r="M49" s="79">
        <v>2.1</v>
      </c>
      <c r="N49" s="3">
        <v>62</v>
      </c>
      <c r="O49" s="3">
        <v>68</v>
      </c>
      <c r="P49" s="3">
        <v>85</v>
      </c>
      <c r="Q49" s="112">
        <v>189</v>
      </c>
      <c r="R49" s="3">
        <v>220.354</v>
      </c>
      <c r="S49" s="3">
        <v>3173</v>
      </c>
      <c r="T49" s="37">
        <v>52</v>
      </c>
      <c r="U49" s="33" t="s">
        <v>75</v>
      </c>
    </row>
    <row r="50" spans="1:21" ht="13.5">
      <c r="A50" s="142" t="s">
        <v>76</v>
      </c>
      <c r="B50" s="146">
        <v>2439.65</v>
      </c>
      <c r="C50" s="169">
        <v>849788</v>
      </c>
      <c r="D50" s="170">
        <v>348.3</v>
      </c>
      <c r="E50" s="171">
        <v>294120</v>
      </c>
      <c r="F50" s="88">
        <v>15814</v>
      </c>
      <c r="G50" s="88">
        <v>17184</v>
      </c>
      <c r="H50" s="178">
        <v>39101</v>
      </c>
      <c r="I50" s="88">
        <v>15114</v>
      </c>
      <c r="J50" s="88">
        <v>2206</v>
      </c>
      <c r="K50" s="79">
        <v>8.9</v>
      </c>
      <c r="L50" s="79">
        <v>11.5</v>
      </c>
      <c r="M50" s="79">
        <v>1.6</v>
      </c>
      <c r="N50" s="3">
        <v>25</v>
      </c>
      <c r="O50" s="3">
        <v>34</v>
      </c>
      <c r="P50" s="3">
        <v>54</v>
      </c>
      <c r="Q50" s="112">
        <v>135</v>
      </c>
      <c r="R50" s="3">
        <v>110.668</v>
      </c>
      <c r="S50" s="3">
        <v>2123</v>
      </c>
      <c r="T50" s="37">
        <v>14</v>
      </c>
      <c r="U50" s="33" t="s">
        <v>76</v>
      </c>
    </row>
    <row r="51" spans="1:21" ht="13.5">
      <c r="A51" s="142" t="s">
        <v>77</v>
      </c>
      <c r="B51" s="146">
        <v>4106</v>
      </c>
      <c r="C51" s="169">
        <v>1426779</v>
      </c>
      <c r="D51" s="170">
        <v>347.5</v>
      </c>
      <c r="E51" s="171">
        <v>556895</v>
      </c>
      <c r="F51" s="88">
        <v>23858</v>
      </c>
      <c r="G51" s="88">
        <v>28764</v>
      </c>
      <c r="H51" s="178">
        <v>65467</v>
      </c>
      <c r="I51" s="88">
        <v>27124</v>
      </c>
      <c r="J51" s="88">
        <v>4065</v>
      </c>
      <c r="K51" s="79">
        <v>8.4</v>
      </c>
      <c r="L51" s="79">
        <v>12</v>
      </c>
      <c r="M51" s="79">
        <v>2.3</v>
      </c>
      <c r="N51" s="3">
        <v>39</v>
      </c>
      <c r="O51" s="3">
        <v>41</v>
      </c>
      <c r="P51" s="3">
        <v>51</v>
      </c>
      <c r="Q51" s="112">
        <v>64</v>
      </c>
      <c r="R51" s="3">
        <v>247.144</v>
      </c>
      <c r="S51" s="3">
        <v>8849</v>
      </c>
      <c r="T51" s="37">
        <v>270</v>
      </c>
      <c r="U51" s="33" t="s">
        <v>77</v>
      </c>
    </row>
    <row r="52" spans="1:21" ht="13.5">
      <c r="A52" s="142" t="s">
        <v>78</v>
      </c>
      <c r="B52" s="146">
        <v>7405</v>
      </c>
      <c r="C52" s="169">
        <v>1817426</v>
      </c>
      <c r="D52" s="170">
        <v>245.4</v>
      </c>
      <c r="E52" s="171">
        <v>686123</v>
      </c>
      <c r="F52" s="88">
        <v>29894</v>
      </c>
      <c r="G52" s="88">
        <v>30836</v>
      </c>
      <c r="H52" s="178">
        <v>79219</v>
      </c>
      <c r="I52" s="88">
        <v>35368</v>
      </c>
      <c r="J52" s="88">
        <v>5035</v>
      </c>
      <c r="K52" s="79">
        <v>8.9</v>
      </c>
      <c r="L52" s="79">
        <v>11.4</v>
      </c>
      <c r="M52" s="79">
        <v>2.4</v>
      </c>
      <c r="N52" s="3">
        <v>67</v>
      </c>
      <c r="O52" s="3">
        <v>87</v>
      </c>
      <c r="P52" s="3">
        <v>116</v>
      </c>
      <c r="Q52" s="112">
        <v>191</v>
      </c>
      <c r="R52" s="3">
        <v>467.277</v>
      </c>
      <c r="S52" s="3">
        <v>4314</v>
      </c>
      <c r="T52" s="37">
        <v>23</v>
      </c>
      <c r="U52" s="33" t="s">
        <v>78</v>
      </c>
    </row>
    <row r="53" spans="1:23" s="41" customFormat="1" ht="40.5" customHeight="1">
      <c r="A53" s="140" t="s">
        <v>79</v>
      </c>
      <c r="B53" s="144">
        <v>6340</v>
      </c>
      <c r="C53" s="172">
        <v>1196529</v>
      </c>
      <c r="D53" s="39">
        <v>188.7</v>
      </c>
      <c r="E53" s="2">
        <v>480443</v>
      </c>
      <c r="F53" s="73">
        <v>19544</v>
      </c>
      <c r="G53" s="73">
        <v>21204</v>
      </c>
      <c r="H53" s="161">
        <v>56303</v>
      </c>
      <c r="I53" s="4">
        <v>20113</v>
      </c>
      <c r="J53" s="73">
        <v>3164</v>
      </c>
      <c r="K53" s="74">
        <v>8.2</v>
      </c>
      <c r="L53" s="74">
        <v>11.9</v>
      </c>
      <c r="M53" s="74">
        <v>2.5</v>
      </c>
      <c r="N53" s="4">
        <v>47</v>
      </c>
      <c r="O53" s="4">
        <v>44</v>
      </c>
      <c r="P53" s="4">
        <v>57</v>
      </c>
      <c r="Q53" s="113">
        <v>116</v>
      </c>
      <c r="R53" s="4">
        <v>459.392</v>
      </c>
      <c r="S53" s="4">
        <v>2983</v>
      </c>
      <c r="T53" s="37">
        <v>38</v>
      </c>
      <c r="U53" s="40" t="s">
        <v>79</v>
      </c>
      <c r="W53" s="99"/>
    </row>
    <row r="54" spans="1:21" ht="13.5" customHeight="1">
      <c r="A54" s="142" t="s">
        <v>80</v>
      </c>
      <c r="B54" s="146">
        <v>7736</v>
      </c>
      <c r="C54" s="169">
        <v>1135233</v>
      </c>
      <c r="D54" s="170">
        <v>146.7</v>
      </c>
      <c r="E54" s="171">
        <v>459177</v>
      </c>
      <c r="F54" s="88">
        <v>19580</v>
      </c>
      <c r="G54" s="88">
        <v>21745</v>
      </c>
      <c r="H54" s="178">
        <v>54955</v>
      </c>
      <c r="I54" s="88">
        <v>19308</v>
      </c>
      <c r="J54" s="88">
        <v>2709</v>
      </c>
      <c r="K54" s="79">
        <v>8.8</v>
      </c>
      <c r="L54" s="79">
        <v>11.6</v>
      </c>
      <c r="M54" s="79">
        <v>2.7</v>
      </c>
      <c r="N54" s="3">
        <v>46</v>
      </c>
      <c r="O54" s="3">
        <v>57</v>
      </c>
      <c r="P54" s="3">
        <v>69</v>
      </c>
      <c r="Q54" s="112">
        <v>90</v>
      </c>
      <c r="R54" s="3">
        <v>589.028</v>
      </c>
      <c r="S54" s="3">
        <v>1402</v>
      </c>
      <c r="T54" s="37">
        <v>101</v>
      </c>
      <c r="U54" s="33" t="s">
        <v>80</v>
      </c>
    </row>
    <row r="55" spans="1:21" ht="13.5" customHeight="1">
      <c r="A55" s="142" t="s">
        <v>81</v>
      </c>
      <c r="B55" s="146">
        <v>9189</v>
      </c>
      <c r="C55" s="169">
        <v>1706242</v>
      </c>
      <c r="D55" s="170">
        <v>185.7</v>
      </c>
      <c r="E55" s="171">
        <v>727273</v>
      </c>
      <c r="F55" s="88">
        <v>28224</v>
      </c>
      <c r="G55" s="88">
        <v>31823</v>
      </c>
      <c r="H55" s="178">
        <v>80279</v>
      </c>
      <c r="I55" s="88">
        <v>34688</v>
      </c>
      <c r="J55" s="88">
        <v>4227</v>
      </c>
      <c r="K55" s="79">
        <v>8.8</v>
      </c>
      <c r="L55" s="79">
        <v>12.6</v>
      </c>
      <c r="M55" s="79">
        <v>1.9</v>
      </c>
      <c r="N55" s="3">
        <v>78</v>
      </c>
      <c r="O55" s="3">
        <v>74</v>
      </c>
      <c r="P55" s="3">
        <v>122</v>
      </c>
      <c r="Q55" s="112">
        <v>110</v>
      </c>
      <c r="R55" s="3">
        <v>590.628</v>
      </c>
      <c r="S55" s="3">
        <v>4401</v>
      </c>
      <c r="T55" s="37">
        <v>98</v>
      </c>
      <c r="U55" s="33" t="s">
        <v>81</v>
      </c>
    </row>
    <row r="56" spans="1:21" ht="13.5" customHeight="1">
      <c r="A56" s="143" t="s">
        <v>82</v>
      </c>
      <c r="B56" s="146">
        <v>2277</v>
      </c>
      <c r="C56" s="169">
        <v>1392818</v>
      </c>
      <c r="D56" s="94">
        <v>611.9</v>
      </c>
      <c r="E56" s="171">
        <v>519184</v>
      </c>
      <c r="F56" s="88">
        <v>25271</v>
      </c>
      <c r="G56" s="93">
        <v>24156</v>
      </c>
      <c r="H56" s="179">
        <v>67284</v>
      </c>
      <c r="I56" s="93">
        <v>18950</v>
      </c>
      <c r="J56" s="93">
        <v>3397</v>
      </c>
      <c r="K56" s="94">
        <v>12.2</v>
      </c>
      <c r="L56" s="94">
        <v>7.6</v>
      </c>
      <c r="M56" s="94">
        <v>2.7</v>
      </c>
      <c r="N56" s="97">
        <v>22</v>
      </c>
      <c r="O56" s="3">
        <v>23</v>
      </c>
      <c r="P56" s="3">
        <v>39</v>
      </c>
      <c r="Q56" s="112">
        <v>2</v>
      </c>
      <c r="R56" s="3">
        <v>110.862</v>
      </c>
      <c r="S56" s="3">
        <v>2801</v>
      </c>
      <c r="T56" s="37">
        <v>15</v>
      </c>
      <c r="U56" s="45" t="s">
        <v>82</v>
      </c>
    </row>
    <row r="57" spans="1:21" s="103" customFormat="1" ht="13.5" customHeight="1">
      <c r="A57" s="193" t="s">
        <v>83</v>
      </c>
      <c r="B57" s="208" t="s">
        <v>89</v>
      </c>
      <c r="C57" s="187" t="s">
        <v>84</v>
      </c>
      <c r="D57" s="195"/>
      <c r="E57" s="196"/>
      <c r="F57" s="187" t="s">
        <v>170</v>
      </c>
      <c r="G57" s="193"/>
      <c r="H57" s="101" t="s">
        <v>178</v>
      </c>
      <c r="I57" s="187" t="s">
        <v>171</v>
      </c>
      <c r="J57" s="193"/>
      <c r="K57" s="187" t="s">
        <v>172</v>
      </c>
      <c r="L57" s="195"/>
      <c r="M57" s="196"/>
      <c r="N57" s="189" t="s">
        <v>180</v>
      </c>
      <c r="O57" s="190"/>
      <c r="P57" s="200" t="s">
        <v>181</v>
      </c>
      <c r="Q57" s="198" t="s">
        <v>149</v>
      </c>
      <c r="R57" s="175" t="s">
        <v>182</v>
      </c>
      <c r="S57" s="102" t="s">
        <v>155</v>
      </c>
      <c r="T57" s="102" t="s">
        <v>151</v>
      </c>
      <c r="U57" s="187" t="s">
        <v>83</v>
      </c>
    </row>
    <row r="58" spans="1:21" s="103" customFormat="1" ht="13.5" customHeight="1">
      <c r="A58" s="194"/>
      <c r="B58" s="209"/>
      <c r="C58" s="188"/>
      <c r="D58" s="197"/>
      <c r="E58" s="194"/>
      <c r="F58" s="202" t="s">
        <v>173</v>
      </c>
      <c r="G58" s="203"/>
      <c r="H58" s="104" t="s">
        <v>186</v>
      </c>
      <c r="I58" s="211" t="s">
        <v>85</v>
      </c>
      <c r="J58" s="212"/>
      <c r="K58" s="188"/>
      <c r="L58" s="197"/>
      <c r="M58" s="194"/>
      <c r="N58" s="191" t="s">
        <v>86</v>
      </c>
      <c r="O58" s="192"/>
      <c r="P58" s="201"/>
      <c r="Q58" s="199"/>
      <c r="R58" s="176" t="s">
        <v>157</v>
      </c>
      <c r="S58" s="177" t="s">
        <v>156</v>
      </c>
      <c r="T58" s="105" t="s">
        <v>87</v>
      </c>
      <c r="U58" s="188"/>
    </row>
    <row r="59" ht="13.5" customHeight="1">
      <c r="A59" s="46" t="s">
        <v>88</v>
      </c>
    </row>
    <row r="61" ht="13.5">
      <c r="P61" s="148"/>
    </row>
  </sheetData>
  <sheetProtection/>
  <mergeCells count="23">
    <mergeCell ref="N5:O5"/>
    <mergeCell ref="K5:M5"/>
    <mergeCell ref="F5:G5"/>
    <mergeCell ref="B57:B58"/>
    <mergeCell ref="C5:E5"/>
    <mergeCell ref="I57:J57"/>
    <mergeCell ref="I58:J58"/>
    <mergeCell ref="U57:U58"/>
    <mergeCell ref="N57:O57"/>
    <mergeCell ref="N58:O58"/>
    <mergeCell ref="A57:A58"/>
    <mergeCell ref="C57:E58"/>
    <mergeCell ref="K57:M58"/>
    <mergeCell ref="F57:G57"/>
    <mergeCell ref="Q57:Q58"/>
    <mergeCell ref="P57:P58"/>
    <mergeCell ref="F58:G58"/>
    <mergeCell ref="M2:M3"/>
    <mergeCell ref="J2:J3"/>
    <mergeCell ref="K2:K3"/>
    <mergeCell ref="A1:U1"/>
    <mergeCell ref="F2:G2"/>
    <mergeCell ref="L2:L3"/>
  </mergeCells>
  <hyperlinks>
    <hyperlink ref="P57" r:id="rId1" display="耕地及び作"/>
    <hyperlink ref="Q57:Q58" r:id="rId2" display="作物統計"/>
  </hyperlinks>
  <printOptions horizontalCentered="1"/>
  <pageMargins left="0.48" right="0.19" top="0.3937007874015748" bottom="0.3937007874015748" header="0.5118110236220472" footer="0.5118110236220472"/>
  <pageSetup fitToWidth="2" fitToHeight="1"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showGridLines="0" zoomScaleSheetLayoutView="100" zoomScalePageLayoutView="0" workbookViewId="0" topLeftCell="A1">
      <pane xSplit="1" ySplit="5" topLeftCell="B30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K64" sqref="K64"/>
    </sheetView>
  </sheetViews>
  <sheetFormatPr defaultColWidth="9.00390625" defaultRowHeight="13.5"/>
  <cols>
    <col min="1" max="1" width="9.00390625" style="87" customWidth="1"/>
    <col min="2" max="2" width="9.375" style="87" bestFit="1" customWidth="1"/>
    <col min="3" max="3" width="9.375" style="87" customWidth="1"/>
    <col min="4" max="4" width="11.625" style="87" customWidth="1"/>
    <col min="5" max="5" width="8.125" style="87" customWidth="1"/>
    <col min="6" max="6" width="9.375" style="87" bestFit="1" customWidth="1"/>
    <col min="7" max="7" width="6.00390625" style="98" bestFit="1" customWidth="1"/>
    <col min="8" max="8" width="9.375" style="87" bestFit="1" customWidth="1"/>
    <col min="9" max="9" width="10.125" style="87" customWidth="1"/>
    <col min="10" max="10" width="9.375" style="87" bestFit="1" customWidth="1"/>
    <col min="11" max="11" width="12.25390625" style="87" bestFit="1" customWidth="1"/>
    <col min="12" max="12" width="9.75390625" style="98" bestFit="1" customWidth="1"/>
    <col min="13" max="13" width="12.125" style="87" bestFit="1" customWidth="1"/>
    <col min="14" max="14" width="7.50390625" style="87" bestFit="1" customWidth="1"/>
    <col min="15" max="15" width="11.125" style="87" customWidth="1"/>
    <col min="16" max="16" width="6.00390625" style="98" bestFit="1" customWidth="1"/>
    <col min="17" max="17" width="7.50390625" style="98" bestFit="1" customWidth="1"/>
    <col min="18" max="19" width="10.25390625" style="87" bestFit="1" customWidth="1"/>
    <col min="20" max="20" width="9.875" style="87" customWidth="1"/>
    <col min="21" max="21" width="7.50390625" style="87" bestFit="1" customWidth="1"/>
    <col min="22" max="22" width="6.375" style="87" customWidth="1"/>
    <col min="23" max="23" width="16.00390625" style="87" customWidth="1"/>
    <col min="24" max="24" width="21.25390625" style="87" customWidth="1"/>
    <col min="25" max="16384" width="9.00390625" style="87" customWidth="1"/>
  </cols>
  <sheetData>
    <row r="1" spans="1:21" s="11" customFormat="1" ht="21" customHeight="1" thickBot="1">
      <c r="A1" s="184" t="s">
        <v>185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s="49" customFormat="1" ht="13.5" customHeight="1" thickTop="1">
      <c r="A2" s="47"/>
      <c r="B2" s="266" t="s">
        <v>97</v>
      </c>
      <c r="C2" s="267"/>
      <c r="D2" s="268"/>
      <c r="E2" s="123" t="s">
        <v>98</v>
      </c>
      <c r="F2" s="266" t="s">
        <v>158</v>
      </c>
      <c r="G2" s="268"/>
      <c r="H2" s="266" t="s">
        <v>159</v>
      </c>
      <c r="I2" s="267"/>
      <c r="J2" s="268"/>
      <c r="K2" s="124" t="s">
        <v>99</v>
      </c>
      <c r="L2" s="264" t="s">
        <v>123</v>
      </c>
      <c r="M2" s="123" t="s">
        <v>160</v>
      </c>
      <c r="N2" s="123" t="s">
        <v>100</v>
      </c>
      <c r="O2" s="213" t="s">
        <v>101</v>
      </c>
      <c r="P2" s="217" t="s">
        <v>161</v>
      </c>
      <c r="Q2" s="218"/>
      <c r="R2" s="266" t="s">
        <v>128</v>
      </c>
      <c r="S2" s="268"/>
      <c r="T2" s="125" t="s">
        <v>102</v>
      </c>
      <c r="U2" s="48"/>
    </row>
    <row r="3" spans="1:21" s="49" customFormat="1" ht="13.5" customHeight="1">
      <c r="A3" s="50" t="s">
        <v>11</v>
      </c>
      <c r="B3" s="269" t="s">
        <v>16</v>
      </c>
      <c r="C3" s="269" t="s">
        <v>103</v>
      </c>
      <c r="D3" s="51" t="s">
        <v>104</v>
      </c>
      <c r="E3" s="51" t="s">
        <v>105</v>
      </c>
      <c r="F3" s="269" t="s">
        <v>138</v>
      </c>
      <c r="G3" s="272" t="s">
        <v>139</v>
      </c>
      <c r="H3" s="269" t="s">
        <v>134</v>
      </c>
      <c r="I3" s="269" t="s">
        <v>103</v>
      </c>
      <c r="J3" s="52" t="s">
        <v>104</v>
      </c>
      <c r="K3" s="126"/>
      <c r="L3" s="265"/>
      <c r="M3" s="127"/>
      <c r="N3" s="51" t="s">
        <v>106</v>
      </c>
      <c r="O3" s="214"/>
      <c r="P3" s="128" t="s">
        <v>142</v>
      </c>
      <c r="Q3" s="129" t="s">
        <v>143</v>
      </c>
      <c r="R3" s="51" t="s">
        <v>129</v>
      </c>
      <c r="S3" s="51" t="s">
        <v>130</v>
      </c>
      <c r="T3" s="53" t="s">
        <v>107</v>
      </c>
      <c r="U3" s="53" t="s">
        <v>11</v>
      </c>
    </row>
    <row r="4" spans="1:21" s="49" customFormat="1" ht="13.5" customHeight="1">
      <c r="A4" s="54"/>
      <c r="B4" s="271"/>
      <c r="C4" s="270"/>
      <c r="D4" s="56" t="s">
        <v>108</v>
      </c>
      <c r="E4" s="56" t="s">
        <v>109</v>
      </c>
      <c r="F4" s="271"/>
      <c r="G4" s="273"/>
      <c r="H4" s="271"/>
      <c r="I4" s="270"/>
      <c r="J4" s="55" t="s">
        <v>135</v>
      </c>
      <c r="K4" s="55" t="s">
        <v>110</v>
      </c>
      <c r="L4" s="130" t="s">
        <v>124</v>
      </c>
      <c r="M4" s="56" t="s">
        <v>162</v>
      </c>
      <c r="N4" s="56" t="s">
        <v>111</v>
      </c>
      <c r="O4" s="131" t="s">
        <v>112</v>
      </c>
      <c r="P4" s="132" t="s">
        <v>144</v>
      </c>
      <c r="Q4" s="133" t="s">
        <v>144</v>
      </c>
      <c r="R4" s="56" t="s">
        <v>131</v>
      </c>
      <c r="S4" s="56" t="s">
        <v>132</v>
      </c>
      <c r="T4" s="134" t="s">
        <v>113</v>
      </c>
      <c r="U4" s="57"/>
    </row>
    <row r="5" spans="1:21" s="49" customFormat="1" ht="13.5" customHeight="1">
      <c r="A5" s="58" t="s">
        <v>31</v>
      </c>
      <c r="B5" s="252" t="s">
        <v>198</v>
      </c>
      <c r="C5" s="254"/>
      <c r="D5" s="253"/>
      <c r="E5" s="59" t="s">
        <v>199</v>
      </c>
      <c r="F5" s="255" t="s">
        <v>200</v>
      </c>
      <c r="G5" s="256"/>
      <c r="H5" s="219" t="s">
        <v>201</v>
      </c>
      <c r="I5" s="220"/>
      <c r="J5" s="220"/>
      <c r="K5" s="60" t="s">
        <v>202</v>
      </c>
      <c r="L5" s="61" t="s">
        <v>203</v>
      </c>
      <c r="M5" s="252" t="s">
        <v>183</v>
      </c>
      <c r="N5" s="253"/>
      <c r="O5" s="59" t="s">
        <v>204</v>
      </c>
      <c r="P5" s="255" t="s">
        <v>205</v>
      </c>
      <c r="Q5" s="256"/>
      <c r="R5" s="252" t="s">
        <v>206</v>
      </c>
      <c r="S5" s="253"/>
      <c r="T5" s="59" t="s">
        <v>207</v>
      </c>
      <c r="U5" s="56"/>
    </row>
    <row r="6" spans="1:21" ht="13.5" customHeight="1">
      <c r="A6" s="62" t="s">
        <v>32</v>
      </c>
      <c r="B6" s="63" t="s">
        <v>114</v>
      </c>
      <c r="C6" s="5" t="s">
        <v>164</v>
      </c>
      <c r="D6" s="5" t="s">
        <v>154</v>
      </c>
      <c r="E6" s="5" t="s">
        <v>116</v>
      </c>
      <c r="F6" s="5" t="s">
        <v>140</v>
      </c>
      <c r="G6" s="64" t="s">
        <v>141</v>
      </c>
      <c r="H6" s="5" t="s">
        <v>136</v>
      </c>
      <c r="I6" s="5" t="s">
        <v>92</v>
      </c>
      <c r="J6" s="5" t="s">
        <v>115</v>
      </c>
      <c r="K6" s="63" t="s">
        <v>115</v>
      </c>
      <c r="L6" s="64" t="s">
        <v>125</v>
      </c>
      <c r="M6" s="5" t="s">
        <v>154</v>
      </c>
      <c r="N6" s="5" t="s">
        <v>117</v>
      </c>
      <c r="O6" s="5" t="s">
        <v>118</v>
      </c>
      <c r="P6" s="64" t="s">
        <v>141</v>
      </c>
      <c r="Q6" s="64" t="s">
        <v>141</v>
      </c>
      <c r="R6" s="5" t="s">
        <v>165</v>
      </c>
      <c r="S6" s="5" t="s">
        <v>165</v>
      </c>
      <c r="T6" s="5" t="s">
        <v>119</v>
      </c>
      <c r="U6" s="65" t="s">
        <v>32</v>
      </c>
    </row>
    <row r="7" spans="1:21" ht="13.5">
      <c r="A7" s="66"/>
      <c r="B7" s="107"/>
      <c r="C7" s="67"/>
      <c r="D7" s="67"/>
      <c r="E7" s="68"/>
      <c r="F7" s="68"/>
      <c r="G7" s="69"/>
      <c r="H7" s="68"/>
      <c r="I7" s="68"/>
      <c r="J7" s="68"/>
      <c r="K7" s="67"/>
      <c r="L7" s="69"/>
      <c r="M7" s="68"/>
      <c r="N7" s="68"/>
      <c r="O7" s="68"/>
      <c r="P7" s="70"/>
      <c r="Q7" s="70"/>
      <c r="R7" s="6"/>
      <c r="S7" s="6"/>
      <c r="T7" s="6"/>
      <c r="U7" s="71"/>
    </row>
    <row r="8" spans="1:24" s="77" customFormat="1" ht="13.5">
      <c r="A8" s="72" t="s">
        <v>35</v>
      </c>
      <c r="B8" s="137">
        <v>233186</v>
      </c>
      <c r="C8" s="138">
        <v>7472111</v>
      </c>
      <c r="D8" s="138">
        <v>284968753</v>
      </c>
      <c r="E8" s="73">
        <v>79625</v>
      </c>
      <c r="F8" s="2">
        <v>1206866.9</v>
      </c>
      <c r="G8" s="74">
        <v>80.8</v>
      </c>
      <c r="H8" s="75">
        <v>1405021</v>
      </c>
      <c r="I8" s="75">
        <v>11225151</v>
      </c>
      <c r="J8" s="75">
        <v>4803327.88</v>
      </c>
      <c r="K8" s="4">
        <v>6299506</v>
      </c>
      <c r="L8" s="74">
        <v>16.175785449801324</v>
      </c>
      <c r="M8" s="90">
        <v>495637724</v>
      </c>
      <c r="N8" s="153">
        <v>2877</v>
      </c>
      <c r="O8" s="160">
        <v>50965779</v>
      </c>
      <c r="P8" s="74">
        <v>98.4</v>
      </c>
      <c r="Q8" s="74">
        <v>53.2</v>
      </c>
      <c r="R8" s="73">
        <v>40828611</v>
      </c>
      <c r="S8" s="73">
        <v>17373572</v>
      </c>
      <c r="T8" s="73">
        <v>665138</v>
      </c>
      <c r="U8" s="76" t="s">
        <v>35</v>
      </c>
      <c r="V8" s="116"/>
      <c r="X8" s="87"/>
    </row>
    <row r="9" spans="1:21" ht="13.5">
      <c r="A9" s="78"/>
      <c r="B9" s="35"/>
      <c r="C9" s="7"/>
      <c r="D9" s="7"/>
      <c r="E9" s="1"/>
      <c r="F9" s="34"/>
      <c r="G9" s="79"/>
      <c r="H9" s="80"/>
      <c r="I9" s="80"/>
      <c r="J9" s="80"/>
      <c r="K9" s="35"/>
      <c r="L9" s="81"/>
      <c r="M9" s="7"/>
      <c r="N9" s="1"/>
      <c r="P9" s="82"/>
      <c r="Q9" s="82"/>
      <c r="R9" s="1"/>
      <c r="S9" s="1"/>
      <c r="T9" s="8"/>
      <c r="U9" s="71"/>
    </row>
    <row r="10" spans="1:23" ht="13.5">
      <c r="A10" s="83" t="s">
        <v>36</v>
      </c>
      <c r="B10" s="108">
        <v>6078</v>
      </c>
      <c r="C10" s="108">
        <v>161750</v>
      </c>
      <c r="D10" s="108">
        <v>6052133</v>
      </c>
      <c r="E10" s="122">
        <v>3675</v>
      </c>
      <c r="F10" s="149">
        <v>89450.6</v>
      </c>
      <c r="G10" s="79">
        <v>65.6</v>
      </c>
      <c r="H10" s="80">
        <v>57265</v>
      </c>
      <c r="I10" s="80">
        <v>455615</v>
      </c>
      <c r="J10" s="80">
        <v>154749.87</v>
      </c>
      <c r="K10" s="150">
        <v>143971</v>
      </c>
      <c r="L10" s="79">
        <v>30.329147976504352</v>
      </c>
      <c r="M10" s="7">
        <v>18428392</v>
      </c>
      <c r="N10" s="154">
        <v>2440</v>
      </c>
      <c r="O10" s="159">
        <v>2497620</v>
      </c>
      <c r="P10" s="89">
        <v>98.9</v>
      </c>
      <c r="Q10" s="79">
        <v>39.9</v>
      </c>
      <c r="R10" s="3">
        <v>1775704</v>
      </c>
      <c r="S10" s="3">
        <v>692504</v>
      </c>
      <c r="T10" s="88">
        <v>14973</v>
      </c>
      <c r="U10" s="65" t="s">
        <v>36</v>
      </c>
      <c r="W10" s="158"/>
    </row>
    <row r="11" spans="1:23" ht="13.5">
      <c r="A11" s="83" t="s">
        <v>37</v>
      </c>
      <c r="B11" s="108">
        <v>1558</v>
      </c>
      <c r="C11" s="108">
        <v>54912</v>
      </c>
      <c r="D11" s="108">
        <v>1403203</v>
      </c>
      <c r="E11" s="121">
        <v>995</v>
      </c>
      <c r="F11" s="149">
        <v>19717.9</v>
      </c>
      <c r="G11" s="79">
        <v>69.8</v>
      </c>
      <c r="H11" s="80">
        <v>16314</v>
      </c>
      <c r="I11" s="80">
        <v>109099</v>
      </c>
      <c r="J11" s="80">
        <v>28337.57</v>
      </c>
      <c r="K11" s="150">
        <v>38343</v>
      </c>
      <c r="L11" s="79">
        <v>21.78870528267367</v>
      </c>
      <c r="M11" s="7">
        <v>4474760</v>
      </c>
      <c r="N11" s="154">
        <v>2345</v>
      </c>
      <c r="O11" s="159">
        <v>764532</v>
      </c>
      <c r="P11" s="89">
        <v>98.4</v>
      </c>
      <c r="Q11" s="79">
        <v>41.4</v>
      </c>
      <c r="R11" s="3">
        <v>487408</v>
      </c>
      <c r="S11" s="3">
        <v>203112</v>
      </c>
      <c r="T11" s="88">
        <v>5221</v>
      </c>
      <c r="U11" s="65" t="s">
        <v>37</v>
      </c>
      <c r="W11" s="158"/>
    </row>
    <row r="12" spans="1:23" ht="13.5">
      <c r="A12" s="83" t="s">
        <v>38</v>
      </c>
      <c r="B12" s="108">
        <v>2211</v>
      </c>
      <c r="C12" s="108">
        <v>81154</v>
      </c>
      <c r="D12" s="108">
        <v>1911917</v>
      </c>
      <c r="E12" s="121">
        <v>1003</v>
      </c>
      <c r="F12" s="149">
        <v>32965.3</v>
      </c>
      <c r="G12" s="79">
        <v>61.7</v>
      </c>
      <c r="H12" s="80">
        <v>15623</v>
      </c>
      <c r="I12" s="80">
        <v>102192</v>
      </c>
      <c r="J12" s="80">
        <v>28568.86</v>
      </c>
      <c r="K12" s="151">
        <v>46159</v>
      </c>
      <c r="L12" s="79">
        <v>11.296340546513292</v>
      </c>
      <c r="M12" s="7">
        <v>4096965</v>
      </c>
      <c r="N12" s="154">
        <v>2234</v>
      </c>
      <c r="O12" s="159">
        <v>1251176</v>
      </c>
      <c r="P12" s="89">
        <v>99.4</v>
      </c>
      <c r="Q12" s="79">
        <v>40.4</v>
      </c>
      <c r="R12" s="3">
        <v>453170</v>
      </c>
      <c r="S12" s="3">
        <v>212176</v>
      </c>
      <c r="T12" s="88">
        <v>3408</v>
      </c>
      <c r="U12" s="65" t="s">
        <v>38</v>
      </c>
      <c r="W12" s="158"/>
    </row>
    <row r="13" spans="1:23" ht="13.5">
      <c r="A13" s="83" t="s">
        <v>39</v>
      </c>
      <c r="B13" s="108">
        <v>2668</v>
      </c>
      <c r="C13" s="108">
        <v>102510</v>
      </c>
      <c r="D13" s="108">
        <v>2767306</v>
      </c>
      <c r="E13" s="121">
        <v>1633</v>
      </c>
      <c r="F13" s="149">
        <v>24742.5</v>
      </c>
      <c r="G13" s="79">
        <v>77</v>
      </c>
      <c r="H13" s="80">
        <v>26006</v>
      </c>
      <c r="I13" s="80">
        <v>208915</v>
      </c>
      <c r="J13" s="80">
        <v>94333.22</v>
      </c>
      <c r="K13" s="150">
        <v>98691</v>
      </c>
      <c r="L13" s="79">
        <v>11.775657018669223</v>
      </c>
      <c r="M13" s="7">
        <v>8045272</v>
      </c>
      <c r="N13" s="154">
        <v>2450</v>
      </c>
      <c r="O13" s="159">
        <v>1803889</v>
      </c>
      <c r="P13" s="89">
        <v>99.1</v>
      </c>
      <c r="Q13" s="79">
        <v>48</v>
      </c>
      <c r="R13" s="3">
        <v>744172</v>
      </c>
      <c r="S13" s="3">
        <v>361976</v>
      </c>
      <c r="T13" s="88">
        <v>10409</v>
      </c>
      <c r="U13" s="65" t="s">
        <v>39</v>
      </c>
      <c r="W13" s="158"/>
    </row>
    <row r="14" spans="1:23" ht="13.5">
      <c r="A14" s="83" t="s">
        <v>40</v>
      </c>
      <c r="B14" s="109">
        <v>2106</v>
      </c>
      <c r="C14" s="108">
        <v>63198</v>
      </c>
      <c r="D14" s="108">
        <v>1210954</v>
      </c>
      <c r="E14" s="121">
        <v>818</v>
      </c>
      <c r="F14" s="149">
        <v>23633.3</v>
      </c>
      <c r="G14" s="79">
        <v>69.1</v>
      </c>
      <c r="H14" s="80">
        <v>13947</v>
      </c>
      <c r="I14" s="80">
        <v>84970</v>
      </c>
      <c r="J14" s="80">
        <v>20818.76</v>
      </c>
      <c r="K14" s="150">
        <v>33372</v>
      </c>
      <c r="L14" s="79">
        <v>14.472841994012231</v>
      </c>
      <c r="M14" s="7">
        <v>3526125</v>
      </c>
      <c r="N14" s="154">
        <v>2291</v>
      </c>
      <c r="O14" s="159">
        <v>654637</v>
      </c>
      <c r="P14" s="89">
        <v>98.9</v>
      </c>
      <c r="Q14" s="79">
        <v>43</v>
      </c>
      <c r="R14" s="3">
        <v>393809</v>
      </c>
      <c r="S14" s="3">
        <v>213939</v>
      </c>
      <c r="T14" s="88">
        <v>2830</v>
      </c>
      <c r="U14" s="65" t="s">
        <v>40</v>
      </c>
      <c r="W14" s="158"/>
    </row>
    <row r="15" spans="1:23" ht="13.5">
      <c r="A15" s="83" t="s">
        <v>41</v>
      </c>
      <c r="B15" s="108">
        <v>2896</v>
      </c>
      <c r="C15" s="108">
        <v>102257</v>
      </c>
      <c r="D15" s="108">
        <v>2639907</v>
      </c>
      <c r="E15" s="121">
        <v>926</v>
      </c>
      <c r="F15" s="149">
        <v>16469</v>
      </c>
      <c r="G15" s="79">
        <v>82.7</v>
      </c>
      <c r="H15" s="80">
        <v>15281</v>
      </c>
      <c r="I15" s="80">
        <v>92687</v>
      </c>
      <c r="J15" s="80">
        <v>22105.28</v>
      </c>
      <c r="K15" s="150">
        <v>38352</v>
      </c>
      <c r="L15" s="79">
        <v>6.000257776200884</v>
      </c>
      <c r="M15" s="7">
        <v>3739070</v>
      </c>
      <c r="N15" s="154">
        <v>2464</v>
      </c>
      <c r="O15" s="159">
        <v>599820</v>
      </c>
      <c r="P15" s="89">
        <v>99.4</v>
      </c>
      <c r="Q15" s="79">
        <v>44.4</v>
      </c>
      <c r="R15" s="3">
        <v>382385</v>
      </c>
      <c r="S15" s="3">
        <v>184708</v>
      </c>
      <c r="T15" s="88">
        <v>7084</v>
      </c>
      <c r="U15" s="65" t="s">
        <v>41</v>
      </c>
      <c r="W15" s="158"/>
    </row>
    <row r="16" spans="1:23" ht="13.5">
      <c r="A16" s="83" t="s">
        <v>42</v>
      </c>
      <c r="B16" s="108">
        <v>3988</v>
      </c>
      <c r="C16" s="108">
        <v>150168</v>
      </c>
      <c r="D16" s="108">
        <v>4320880</v>
      </c>
      <c r="E16" s="121">
        <v>1598</v>
      </c>
      <c r="F16" s="149">
        <v>38683</v>
      </c>
      <c r="G16" s="79">
        <v>71.8</v>
      </c>
      <c r="H16" s="80">
        <v>22512</v>
      </c>
      <c r="I16" s="80">
        <v>145399</v>
      </c>
      <c r="J16" s="80">
        <v>36860.25</v>
      </c>
      <c r="K16" s="150">
        <v>63109</v>
      </c>
      <c r="L16" s="79">
        <v>9.331934221648641</v>
      </c>
      <c r="M16" s="7">
        <v>7126334</v>
      </c>
      <c r="N16" s="154">
        <v>2586</v>
      </c>
      <c r="O16" s="159">
        <v>2231215</v>
      </c>
      <c r="P16" s="89">
        <v>98.2</v>
      </c>
      <c r="Q16" s="79">
        <v>43.3</v>
      </c>
      <c r="R16" s="3">
        <v>636405</v>
      </c>
      <c r="S16" s="88">
        <v>277299</v>
      </c>
      <c r="T16" s="163">
        <v>9789</v>
      </c>
      <c r="U16" s="65" t="s">
        <v>42</v>
      </c>
      <c r="W16" s="158"/>
    </row>
    <row r="17" spans="1:23" ht="13.5">
      <c r="A17" s="83" t="s">
        <v>43</v>
      </c>
      <c r="B17" s="108">
        <v>6110</v>
      </c>
      <c r="C17" s="108">
        <v>253949</v>
      </c>
      <c r="D17" s="108">
        <v>10536767</v>
      </c>
      <c r="E17" s="88">
        <v>2519</v>
      </c>
      <c r="F17" s="149">
        <v>55961.8</v>
      </c>
      <c r="G17" s="79">
        <v>65.4</v>
      </c>
      <c r="H17" s="80">
        <v>30377</v>
      </c>
      <c r="I17" s="80">
        <v>218371</v>
      </c>
      <c r="J17" s="80">
        <v>59587.57</v>
      </c>
      <c r="K17" s="150">
        <v>101849</v>
      </c>
      <c r="L17" s="79">
        <v>8.256483233965783</v>
      </c>
      <c r="M17" s="7">
        <v>11188477</v>
      </c>
      <c r="N17" s="154">
        <v>2978</v>
      </c>
      <c r="O17" s="159">
        <v>1165215</v>
      </c>
      <c r="P17" s="89">
        <v>98.5</v>
      </c>
      <c r="Q17" s="79">
        <v>49.3</v>
      </c>
      <c r="R17" s="3">
        <v>904823</v>
      </c>
      <c r="S17" s="3">
        <v>364397</v>
      </c>
      <c r="T17" s="88">
        <v>14732</v>
      </c>
      <c r="U17" s="65" t="s">
        <v>43</v>
      </c>
      <c r="W17" s="158"/>
    </row>
    <row r="18" spans="1:23" ht="13.5">
      <c r="A18" s="83" t="s">
        <v>44</v>
      </c>
      <c r="B18" s="108">
        <v>4997</v>
      </c>
      <c r="C18" s="108">
        <v>191874</v>
      </c>
      <c r="D18" s="108">
        <v>7601984</v>
      </c>
      <c r="E18" s="88">
        <v>1677</v>
      </c>
      <c r="F18" s="149">
        <v>25010.2</v>
      </c>
      <c r="G18" s="79">
        <v>85.3</v>
      </c>
      <c r="H18" s="80">
        <v>22578</v>
      </c>
      <c r="I18" s="80">
        <v>153399</v>
      </c>
      <c r="J18" s="80">
        <v>49015.31</v>
      </c>
      <c r="K18" s="150">
        <v>71541</v>
      </c>
      <c r="L18" s="79">
        <v>9.991325043374783</v>
      </c>
      <c r="M18" s="7">
        <v>7807794</v>
      </c>
      <c r="N18" s="154">
        <v>2938</v>
      </c>
      <c r="O18" s="159">
        <v>779554</v>
      </c>
      <c r="P18" s="89">
        <v>98.4</v>
      </c>
      <c r="Q18" s="79">
        <v>52.3</v>
      </c>
      <c r="R18" s="3">
        <v>649168</v>
      </c>
      <c r="S18" s="3">
        <v>251774</v>
      </c>
      <c r="T18" s="88">
        <v>8054</v>
      </c>
      <c r="U18" s="65" t="s">
        <v>44</v>
      </c>
      <c r="W18" s="158"/>
    </row>
    <row r="19" spans="1:23" ht="13.5">
      <c r="A19" s="83" t="s">
        <v>45</v>
      </c>
      <c r="B19" s="109">
        <v>5910</v>
      </c>
      <c r="C19" s="108">
        <v>196803</v>
      </c>
      <c r="D19" s="108">
        <v>7383256</v>
      </c>
      <c r="E19" s="88">
        <v>1752</v>
      </c>
      <c r="F19" s="149">
        <v>34792</v>
      </c>
      <c r="G19" s="79">
        <v>71.4</v>
      </c>
      <c r="H19" s="80">
        <v>22958</v>
      </c>
      <c r="I19" s="80">
        <v>164824</v>
      </c>
      <c r="J19" s="80">
        <v>62544.8</v>
      </c>
      <c r="K19" s="150">
        <v>67998</v>
      </c>
      <c r="L19" s="79">
        <v>6.607718483016532</v>
      </c>
      <c r="M19" s="7">
        <v>7427842</v>
      </c>
      <c r="N19" s="154">
        <v>2716</v>
      </c>
      <c r="O19" s="159">
        <v>768665</v>
      </c>
      <c r="P19" s="89">
        <v>98.4</v>
      </c>
      <c r="Q19" s="79">
        <v>51.2</v>
      </c>
      <c r="R19" s="3">
        <v>645853</v>
      </c>
      <c r="S19" s="3">
        <v>232410</v>
      </c>
      <c r="T19" s="88">
        <v>18430</v>
      </c>
      <c r="U19" s="65" t="s">
        <v>45</v>
      </c>
      <c r="W19" s="158"/>
    </row>
    <row r="20" spans="1:23" ht="13.5">
      <c r="A20" s="83" t="s">
        <v>46</v>
      </c>
      <c r="B20" s="108">
        <v>13431</v>
      </c>
      <c r="C20" s="108">
        <v>380449</v>
      </c>
      <c r="D20" s="108">
        <v>12143721</v>
      </c>
      <c r="E20" s="88">
        <v>3969</v>
      </c>
      <c r="F20" s="149">
        <v>46722.5</v>
      </c>
      <c r="G20" s="79">
        <v>71.6</v>
      </c>
      <c r="H20" s="80">
        <v>57812</v>
      </c>
      <c r="I20" s="80">
        <v>501145</v>
      </c>
      <c r="J20" s="80">
        <v>148090.7</v>
      </c>
      <c r="K20" s="150">
        <v>262795</v>
      </c>
      <c r="L20" s="79">
        <v>12.005457366647153</v>
      </c>
      <c r="M20" s="7">
        <v>20108381</v>
      </c>
      <c r="N20" s="154">
        <v>2782</v>
      </c>
      <c r="O20" s="159">
        <v>1620570</v>
      </c>
      <c r="P20" s="89">
        <v>98.6</v>
      </c>
      <c r="Q20" s="79">
        <v>56.5</v>
      </c>
      <c r="R20" s="3">
        <v>2199428</v>
      </c>
      <c r="S20" s="3">
        <v>886250</v>
      </c>
      <c r="T20" s="88">
        <v>35600</v>
      </c>
      <c r="U20" s="65" t="s">
        <v>46</v>
      </c>
      <c r="W20" s="158"/>
    </row>
    <row r="21" spans="1:23" ht="13.5">
      <c r="A21" s="83" t="s">
        <v>47</v>
      </c>
      <c r="B21" s="108">
        <v>5917</v>
      </c>
      <c r="C21" s="108">
        <v>203900</v>
      </c>
      <c r="D21" s="108">
        <v>11886718</v>
      </c>
      <c r="E21" s="88">
        <v>3522</v>
      </c>
      <c r="F21" s="149">
        <v>40230.4</v>
      </c>
      <c r="G21" s="79">
        <v>84.3</v>
      </c>
      <c r="H21" s="80">
        <v>48023</v>
      </c>
      <c r="I21" s="80">
        <v>420021</v>
      </c>
      <c r="J21" s="80">
        <v>108774.97</v>
      </c>
      <c r="K21" s="150">
        <v>248341</v>
      </c>
      <c r="L21" s="79">
        <v>11.706860967371018</v>
      </c>
      <c r="M21" s="7">
        <v>19005963</v>
      </c>
      <c r="N21" s="154">
        <v>2725</v>
      </c>
      <c r="O21" s="159">
        <v>1678905</v>
      </c>
      <c r="P21" s="89">
        <v>98.5</v>
      </c>
      <c r="Q21" s="79">
        <v>53.8</v>
      </c>
      <c r="R21" s="3">
        <v>1921742</v>
      </c>
      <c r="S21" s="3">
        <v>802258</v>
      </c>
      <c r="T21" s="88">
        <v>22931</v>
      </c>
      <c r="U21" s="65" t="s">
        <v>47</v>
      </c>
      <c r="W21" s="158"/>
    </row>
    <row r="22" spans="1:23" ht="13.5">
      <c r="A22" s="83" t="s">
        <v>48</v>
      </c>
      <c r="B22" s="108">
        <v>16664</v>
      </c>
      <c r="C22" s="108">
        <v>321859</v>
      </c>
      <c r="D22" s="108">
        <v>8699292</v>
      </c>
      <c r="E22" s="88">
        <v>4409</v>
      </c>
      <c r="F22" s="149">
        <v>24075.6</v>
      </c>
      <c r="G22" s="79">
        <v>89.1</v>
      </c>
      <c r="H22" s="80">
        <v>154578</v>
      </c>
      <c r="I22" s="80">
        <v>1861749</v>
      </c>
      <c r="J22" s="80">
        <v>1622494.97</v>
      </c>
      <c r="K22" s="150">
        <v>1868882</v>
      </c>
      <c r="L22" s="79">
        <v>20.879474300267642</v>
      </c>
      <c r="M22" s="7">
        <v>91139263</v>
      </c>
      <c r="N22" s="154">
        <v>4306</v>
      </c>
      <c r="O22" s="159">
        <v>6078839</v>
      </c>
      <c r="P22" s="89">
        <v>98.3</v>
      </c>
      <c r="Q22" s="79">
        <v>65.2</v>
      </c>
      <c r="R22" s="3">
        <v>4145781</v>
      </c>
      <c r="S22" s="3">
        <v>1816719</v>
      </c>
      <c r="T22" s="88">
        <v>47429</v>
      </c>
      <c r="U22" s="65" t="s">
        <v>48</v>
      </c>
      <c r="W22" s="158"/>
    </row>
    <row r="23" spans="1:23" ht="13.5">
      <c r="A23" s="83" t="s">
        <v>49</v>
      </c>
      <c r="B23" s="108">
        <v>9452</v>
      </c>
      <c r="C23" s="108">
        <v>368660</v>
      </c>
      <c r="D23" s="108">
        <v>17850594</v>
      </c>
      <c r="E23" s="88">
        <v>3961</v>
      </c>
      <c r="F23" s="149">
        <v>25392</v>
      </c>
      <c r="G23" s="79">
        <v>90</v>
      </c>
      <c r="H23" s="80">
        <v>67842</v>
      </c>
      <c r="I23" s="80">
        <v>627756</v>
      </c>
      <c r="J23" s="80">
        <v>183736.46</v>
      </c>
      <c r="K23" s="150">
        <v>363022</v>
      </c>
      <c r="L23" s="79">
        <v>16.29868270300573</v>
      </c>
      <c r="M23" s="7">
        <v>29757052</v>
      </c>
      <c r="N23" s="154">
        <v>2910</v>
      </c>
      <c r="O23" s="159">
        <v>1846026</v>
      </c>
      <c r="P23" s="89">
        <v>98.2</v>
      </c>
      <c r="Q23" s="79">
        <v>60.2</v>
      </c>
      <c r="R23" s="3">
        <v>2896266</v>
      </c>
      <c r="S23" s="3">
        <v>1371561</v>
      </c>
      <c r="T23" s="88">
        <v>37049</v>
      </c>
      <c r="U23" s="65" t="s">
        <v>49</v>
      </c>
      <c r="W23" s="158"/>
    </row>
    <row r="24" spans="1:23" ht="13.5">
      <c r="A24" s="83" t="s">
        <v>50</v>
      </c>
      <c r="B24" s="109">
        <v>6116</v>
      </c>
      <c r="C24" s="108">
        <v>182061</v>
      </c>
      <c r="D24" s="108">
        <v>4341366</v>
      </c>
      <c r="E24" s="88">
        <v>1825</v>
      </c>
      <c r="F24" s="149">
        <v>37118.7</v>
      </c>
      <c r="G24" s="79">
        <v>78.5</v>
      </c>
      <c r="H24" s="80">
        <v>31149</v>
      </c>
      <c r="I24" s="80">
        <v>200434</v>
      </c>
      <c r="J24" s="80">
        <v>62700.86</v>
      </c>
      <c r="K24" s="150">
        <v>81540</v>
      </c>
      <c r="L24" s="79">
        <v>8.129254407763296</v>
      </c>
      <c r="M24" s="7">
        <v>8606775</v>
      </c>
      <c r="N24" s="154">
        <v>2632</v>
      </c>
      <c r="O24" s="159">
        <v>1112432</v>
      </c>
      <c r="P24" s="89">
        <v>99.4</v>
      </c>
      <c r="Q24" s="79">
        <v>45</v>
      </c>
      <c r="R24" s="3">
        <v>818985</v>
      </c>
      <c r="S24" s="3">
        <v>392660</v>
      </c>
      <c r="T24" s="88">
        <v>8383</v>
      </c>
      <c r="U24" s="65" t="s">
        <v>50</v>
      </c>
      <c r="W24" s="158"/>
    </row>
    <row r="25" spans="1:23" ht="13.5">
      <c r="A25" s="83" t="s">
        <v>51</v>
      </c>
      <c r="B25" s="108">
        <v>3028</v>
      </c>
      <c r="C25" s="108">
        <v>118098</v>
      </c>
      <c r="D25" s="108">
        <v>3365291</v>
      </c>
      <c r="E25" s="88">
        <v>887</v>
      </c>
      <c r="F25" s="149">
        <v>13701.7</v>
      </c>
      <c r="G25" s="79">
        <v>90.9</v>
      </c>
      <c r="H25" s="80">
        <v>14645</v>
      </c>
      <c r="I25" s="80">
        <v>91075</v>
      </c>
      <c r="J25" s="80">
        <v>29010.44</v>
      </c>
      <c r="K25" s="150">
        <v>47405</v>
      </c>
      <c r="L25" s="79">
        <v>3.1522400317476373</v>
      </c>
      <c r="M25" s="7">
        <v>4370400</v>
      </c>
      <c r="N25" s="154">
        <v>2900</v>
      </c>
      <c r="O25" s="159">
        <v>549926</v>
      </c>
      <c r="P25" s="89">
        <v>98.9</v>
      </c>
      <c r="Q25" s="79">
        <v>52.4</v>
      </c>
      <c r="R25" s="3">
        <v>365137</v>
      </c>
      <c r="S25" s="3">
        <v>201125</v>
      </c>
      <c r="T25" s="88">
        <v>4973</v>
      </c>
      <c r="U25" s="65" t="s">
        <v>51</v>
      </c>
      <c r="W25" s="158"/>
    </row>
    <row r="26" spans="1:23" ht="13.5">
      <c r="A26" s="83" t="s">
        <v>52</v>
      </c>
      <c r="B26" s="108">
        <v>3296</v>
      </c>
      <c r="C26" s="108">
        <v>90881</v>
      </c>
      <c r="D26" s="108">
        <v>2438195</v>
      </c>
      <c r="E26" s="88">
        <v>883</v>
      </c>
      <c r="F26" s="149">
        <v>13015.2</v>
      </c>
      <c r="G26" s="79">
        <v>90.6</v>
      </c>
      <c r="H26" s="80">
        <v>15737</v>
      </c>
      <c r="I26" s="80">
        <v>106311</v>
      </c>
      <c r="J26" s="80">
        <v>34572.93</v>
      </c>
      <c r="K26" s="150">
        <v>44544</v>
      </c>
      <c r="L26" s="79">
        <v>5.945608467967466</v>
      </c>
      <c r="M26" s="7">
        <v>4264966</v>
      </c>
      <c r="N26" s="154">
        <v>2652</v>
      </c>
      <c r="O26" s="159">
        <v>584169</v>
      </c>
      <c r="P26" s="89">
        <v>99.2</v>
      </c>
      <c r="Q26" s="79">
        <v>53.9</v>
      </c>
      <c r="R26" s="3">
        <v>398277</v>
      </c>
      <c r="S26" s="3">
        <v>178383</v>
      </c>
      <c r="T26" s="88">
        <v>5156</v>
      </c>
      <c r="U26" s="65" t="s">
        <v>52</v>
      </c>
      <c r="W26" s="158"/>
    </row>
    <row r="27" spans="1:23" ht="13.5">
      <c r="A27" s="83" t="s">
        <v>53</v>
      </c>
      <c r="B27" s="108">
        <v>2587</v>
      </c>
      <c r="C27" s="108">
        <v>69891</v>
      </c>
      <c r="D27" s="108">
        <v>1912585</v>
      </c>
      <c r="E27" s="88">
        <v>652</v>
      </c>
      <c r="F27" s="149">
        <v>10686.9</v>
      </c>
      <c r="G27" s="79">
        <v>92.3</v>
      </c>
      <c r="H27" s="80">
        <v>11075</v>
      </c>
      <c r="I27" s="80">
        <v>71668</v>
      </c>
      <c r="J27" s="80">
        <v>18175.37</v>
      </c>
      <c r="K27" s="150">
        <v>29159</v>
      </c>
      <c r="L27" s="79">
        <v>4.440121259524776</v>
      </c>
      <c r="M27" s="7">
        <v>3302825</v>
      </c>
      <c r="N27" s="154">
        <v>2796</v>
      </c>
      <c r="O27" s="159">
        <v>482663</v>
      </c>
      <c r="P27" s="89">
        <v>98.6</v>
      </c>
      <c r="Q27" s="79">
        <v>52.8</v>
      </c>
      <c r="R27" s="3">
        <v>256699</v>
      </c>
      <c r="S27" s="3">
        <v>150983</v>
      </c>
      <c r="T27" s="88">
        <v>3148</v>
      </c>
      <c r="U27" s="65" t="s">
        <v>53</v>
      </c>
      <c r="W27" s="158"/>
    </row>
    <row r="28" spans="1:23" ht="13.5">
      <c r="A28" s="83" t="s">
        <v>54</v>
      </c>
      <c r="B28" s="108">
        <v>2214</v>
      </c>
      <c r="C28" s="108">
        <v>69213</v>
      </c>
      <c r="D28" s="108">
        <v>2215910</v>
      </c>
      <c r="E28" s="88">
        <v>738</v>
      </c>
      <c r="F28" s="149">
        <v>11043.5</v>
      </c>
      <c r="G28" s="79">
        <v>85.6</v>
      </c>
      <c r="H28" s="80">
        <v>10491</v>
      </c>
      <c r="I28" s="80">
        <v>66474</v>
      </c>
      <c r="J28" s="80">
        <v>15697.18</v>
      </c>
      <c r="K28" s="150">
        <v>26007</v>
      </c>
      <c r="L28" s="79">
        <v>6.490106232484585</v>
      </c>
      <c r="M28" s="7">
        <v>3123259</v>
      </c>
      <c r="N28" s="154">
        <v>2802</v>
      </c>
      <c r="O28" s="159">
        <v>476766</v>
      </c>
      <c r="P28" s="89">
        <v>98.5</v>
      </c>
      <c r="Q28" s="79">
        <v>57.4</v>
      </c>
      <c r="R28" s="3">
        <v>287277</v>
      </c>
      <c r="S28" s="3">
        <v>95291</v>
      </c>
      <c r="T28" s="88">
        <v>6015</v>
      </c>
      <c r="U28" s="65" t="s">
        <v>54</v>
      </c>
      <c r="W28" s="158"/>
    </row>
    <row r="29" spans="1:23" ht="13.5">
      <c r="A29" s="83" t="s">
        <v>55</v>
      </c>
      <c r="B29" s="109">
        <v>5814</v>
      </c>
      <c r="C29" s="108">
        <v>186568</v>
      </c>
      <c r="D29" s="108">
        <v>5282836</v>
      </c>
      <c r="E29" s="88">
        <v>1867</v>
      </c>
      <c r="F29" s="149">
        <v>47613.8</v>
      </c>
      <c r="G29" s="79">
        <v>72.9</v>
      </c>
      <c r="H29" s="80">
        <v>25547</v>
      </c>
      <c r="I29" s="80">
        <v>168136</v>
      </c>
      <c r="J29" s="80">
        <v>49435.57</v>
      </c>
      <c r="K29" s="150">
        <v>69290</v>
      </c>
      <c r="L29" s="79">
        <v>5.183691716534394</v>
      </c>
      <c r="M29" s="7">
        <v>8024077</v>
      </c>
      <c r="N29" s="154">
        <v>2718</v>
      </c>
      <c r="O29" s="159">
        <v>857062</v>
      </c>
      <c r="P29" s="89">
        <v>98.8</v>
      </c>
      <c r="Q29" s="79">
        <v>47.7</v>
      </c>
      <c r="R29" s="3">
        <v>760735</v>
      </c>
      <c r="S29" s="3">
        <v>380702</v>
      </c>
      <c r="T29" s="88">
        <v>10403</v>
      </c>
      <c r="U29" s="65" t="s">
        <v>55</v>
      </c>
      <c r="W29" s="158"/>
    </row>
    <row r="30" spans="1:23" ht="13.5">
      <c r="A30" s="83" t="s">
        <v>56</v>
      </c>
      <c r="B30" s="108">
        <v>7047</v>
      </c>
      <c r="C30" s="108">
        <v>191776</v>
      </c>
      <c r="D30" s="108">
        <v>4888473</v>
      </c>
      <c r="E30" s="88">
        <v>1662</v>
      </c>
      <c r="F30" s="149">
        <v>30376.9</v>
      </c>
      <c r="G30" s="79">
        <v>84.9</v>
      </c>
      <c r="H30" s="80">
        <v>25304</v>
      </c>
      <c r="I30" s="80">
        <v>168471</v>
      </c>
      <c r="J30" s="80">
        <v>39968.99</v>
      </c>
      <c r="K30" s="150">
        <v>67029</v>
      </c>
      <c r="L30" s="79">
        <v>5.452881859873382</v>
      </c>
      <c r="M30" s="7">
        <v>7093400</v>
      </c>
      <c r="N30" s="154">
        <v>2613</v>
      </c>
      <c r="O30" s="159">
        <v>747227</v>
      </c>
      <c r="P30" s="89">
        <v>98.4</v>
      </c>
      <c r="Q30" s="79">
        <v>55.2</v>
      </c>
      <c r="R30" s="3">
        <v>663392</v>
      </c>
      <c r="S30" s="3">
        <v>289806</v>
      </c>
      <c r="T30" s="88">
        <v>10352</v>
      </c>
      <c r="U30" s="65" t="s">
        <v>56</v>
      </c>
      <c r="W30" s="158"/>
    </row>
    <row r="31" spans="1:23" ht="13.5">
      <c r="A31" s="83" t="s">
        <v>57</v>
      </c>
      <c r="B31" s="108">
        <v>11194</v>
      </c>
      <c r="C31" s="108">
        <v>396465</v>
      </c>
      <c r="D31" s="108">
        <v>14949739</v>
      </c>
      <c r="E31" s="88">
        <v>2835</v>
      </c>
      <c r="F31" s="149">
        <v>36328.3</v>
      </c>
      <c r="G31" s="79">
        <v>84.8</v>
      </c>
      <c r="H31" s="80">
        <v>45480</v>
      </c>
      <c r="I31" s="80">
        <v>314916</v>
      </c>
      <c r="J31" s="80">
        <v>93878.09</v>
      </c>
      <c r="K31" s="150">
        <v>126851</v>
      </c>
      <c r="L31" s="79">
        <v>7.413212975809896</v>
      </c>
      <c r="M31" s="7">
        <v>15765640</v>
      </c>
      <c r="N31" s="154">
        <v>3100</v>
      </c>
      <c r="O31" s="159">
        <v>1104952</v>
      </c>
      <c r="P31" s="89">
        <v>98</v>
      </c>
      <c r="Q31" s="79">
        <v>53.1</v>
      </c>
      <c r="R31" s="3">
        <v>1263864</v>
      </c>
      <c r="S31" s="3">
        <v>607440</v>
      </c>
      <c r="T31" s="88">
        <v>36946</v>
      </c>
      <c r="U31" s="65" t="s">
        <v>57</v>
      </c>
      <c r="W31" s="158"/>
    </row>
    <row r="32" spans="1:23" ht="13.5">
      <c r="A32" s="83" t="s">
        <v>58</v>
      </c>
      <c r="B32" s="108">
        <v>19684</v>
      </c>
      <c r="C32" s="108">
        <v>771221</v>
      </c>
      <c r="D32" s="108">
        <v>37015616</v>
      </c>
      <c r="E32" s="88">
        <v>5043</v>
      </c>
      <c r="F32" s="149">
        <v>49800.6</v>
      </c>
      <c r="G32" s="79">
        <v>90</v>
      </c>
      <c r="H32" s="80">
        <v>79439</v>
      </c>
      <c r="I32" s="80">
        <v>688813</v>
      </c>
      <c r="J32" s="80">
        <v>365482.94</v>
      </c>
      <c r="K32" s="150">
        <v>327476</v>
      </c>
      <c r="L32" s="79">
        <v>10.152778496910964</v>
      </c>
      <c r="M32" s="7">
        <v>31642329</v>
      </c>
      <c r="N32" s="154">
        <v>3035</v>
      </c>
      <c r="O32" s="159">
        <v>2144652</v>
      </c>
      <c r="P32" s="89">
        <v>97.9</v>
      </c>
      <c r="Q32" s="79">
        <v>58.3</v>
      </c>
      <c r="R32" s="3">
        <v>2393788</v>
      </c>
      <c r="S32" s="3">
        <v>958625</v>
      </c>
      <c r="T32" s="88">
        <v>49651</v>
      </c>
      <c r="U32" s="65" t="s">
        <v>58</v>
      </c>
      <c r="W32" s="158"/>
    </row>
    <row r="33" spans="1:23" ht="13.5">
      <c r="A33" s="83" t="s">
        <v>59</v>
      </c>
      <c r="B33" s="108">
        <v>4192</v>
      </c>
      <c r="C33" s="108">
        <v>190930</v>
      </c>
      <c r="D33" s="108">
        <v>9415721</v>
      </c>
      <c r="E33" s="88">
        <v>1484</v>
      </c>
      <c r="F33" s="149">
        <v>24960.4</v>
      </c>
      <c r="G33" s="79">
        <v>80.2</v>
      </c>
      <c r="H33" s="80">
        <v>20311</v>
      </c>
      <c r="I33" s="80">
        <v>140995</v>
      </c>
      <c r="J33" s="80">
        <v>33328.05</v>
      </c>
      <c r="K33" s="150">
        <v>72268</v>
      </c>
      <c r="L33" s="79">
        <v>9.55677793098072</v>
      </c>
      <c r="M33" s="7">
        <v>7368128</v>
      </c>
      <c r="N33" s="154">
        <v>2863</v>
      </c>
      <c r="O33" s="159">
        <v>677645</v>
      </c>
      <c r="P33" s="89">
        <v>98.4</v>
      </c>
      <c r="Q33" s="79">
        <v>50.9</v>
      </c>
      <c r="R33" s="3">
        <v>590493</v>
      </c>
      <c r="S33" s="3">
        <v>212458</v>
      </c>
      <c r="T33" s="88">
        <v>10155</v>
      </c>
      <c r="U33" s="65" t="s">
        <v>59</v>
      </c>
      <c r="W33" s="158"/>
    </row>
    <row r="34" spans="1:23" ht="13.5">
      <c r="A34" s="83" t="s">
        <v>60</v>
      </c>
      <c r="B34" s="109">
        <v>3062</v>
      </c>
      <c r="C34" s="108">
        <v>149059</v>
      </c>
      <c r="D34" s="108">
        <v>6515559</v>
      </c>
      <c r="E34" s="88">
        <v>996</v>
      </c>
      <c r="F34" s="149">
        <v>12238.9</v>
      </c>
      <c r="G34" s="79">
        <v>92.4</v>
      </c>
      <c r="H34" s="80">
        <v>13520</v>
      </c>
      <c r="I34" s="80">
        <v>105169</v>
      </c>
      <c r="J34" s="80">
        <v>21649.9</v>
      </c>
      <c r="K34" s="150">
        <v>49932</v>
      </c>
      <c r="L34" s="79">
        <v>7.609527939726529</v>
      </c>
      <c r="M34" s="7">
        <v>6013854</v>
      </c>
      <c r="N34" s="154">
        <v>3269</v>
      </c>
      <c r="O34" s="159">
        <v>492201</v>
      </c>
      <c r="P34" s="89">
        <v>98.9</v>
      </c>
      <c r="Q34" s="79">
        <v>56.2</v>
      </c>
      <c r="R34" s="3">
        <v>418860</v>
      </c>
      <c r="S34" s="3">
        <v>181621</v>
      </c>
      <c r="T34" s="88">
        <v>8071</v>
      </c>
      <c r="U34" s="65" t="s">
        <v>60</v>
      </c>
      <c r="W34" s="158"/>
    </row>
    <row r="35" spans="1:23" ht="13.5">
      <c r="A35" s="83" t="s">
        <v>61</v>
      </c>
      <c r="B35" s="108">
        <v>5365</v>
      </c>
      <c r="C35" s="108">
        <v>137837</v>
      </c>
      <c r="D35" s="108">
        <v>5038048</v>
      </c>
      <c r="E35" s="88">
        <v>1329</v>
      </c>
      <c r="F35" s="149">
        <v>15391.1</v>
      </c>
      <c r="G35" s="79">
        <v>83.1</v>
      </c>
      <c r="H35" s="80">
        <v>30538</v>
      </c>
      <c r="I35" s="80">
        <v>236942</v>
      </c>
      <c r="J35" s="80">
        <v>68300.92</v>
      </c>
      <c r="K35" s="150">
        <v>112407</v>
      </c>
      <c r="L35" s="79">
        <v>22.964496701905368</v>
      </c>
      <c r="M35" s="7">
        <v>9372569</v>
      </c>
      <c r="N35" s="154">
        <v>2726</v>
      </c>
      <c r="O35" s="159">
        <v>906718</v>
      </c>
      <c r="P35" s="89">
        <v>99</v>
      </c>
      <c r="Q35" s="79">
        <v>64.8</v>
      </c>
      <c r="R35" s="3">
        <v>824313</v>
      </c>
      <c r="S35" s="3">
        <v>340284</v>
      </c>
      <c r="T35" s="88">
        <v>12371</v>
      </c>
      <c r="U35" s="65" t="s">
        <v>61</v>
      </c>
      <c r="W35" s="158"/>
    </row>
    <row r="36" spans="1:23" ht="13.5">
      <c r="A36" s="83" t="s">
        <v>62</v>
      </c>
      <c r="B36" s="108">
        <v>20983</v>
      </c>
      <c r="C36" s="108">
        <v>463080</v>
      </c>
      <c r="D36" s="108">
        <v>16492510</v>
      </c>
      <c r="E36" s="88">
        <v>3699</v>
      </c>
      <c r="F36" s="149">
        <v>19330.5</v>
      </c>
      <c r="G36" s="79">
        <v>95.8</v>
      </c>
      <c r="H36" s="80">
        <v>105056</v>
      </c>
      <c r="I36" s="80">
        <v>944558</v>
      </c>
      <c r="J36" s="80">
        <v>532216.66</v>
      </c>
      <c r="K36" s="150">
        <v>581898</v>
      </c>
      <c r="L36" s="79">
        <v>33.515039440942715</v>
      </c>
      <c r="M36" s="7">
        <v>36384314</v>
      </c>
      <c r="N36" s="154">
        <v>2821</v>
      </c>
      <c r="O36" s="159">
        <v>2820266</v>
      </c>
      <c r="P36" s="89">
        <v>98.1</v>
      </c>
      <c r="Q36" s="79">
        <v>57.7</v>
      </c>
      <c r="R36" s="3">
        <v>2490665</v>
      </c>
      <c r="S36" s="3">
        <v>934941</v>
      </c>
      <c r="T36" s="88">
        <v>48212</v>
      </c>
      <c r="U36" s="65" t="s">
        <v>62</v>
      </c>
      <c r="W36" s="158"/>
    </row>
    <row r="37" spans="1:23" ht="13.5">
      <c r="A37" s="83" t="s">
        <v>63</v>
      </c>
      <c r="B37" s="108">
        <v>9658</v>
      </c>
      <c r="C37" s="108">
        <v>350732</v>
      </c>
      <c r="D37" s="108">
        <v>14357443</v>
      </c>
      <c r="E37" s="88">
        <v>2976</v>
      </c>
      <c r="F37" s="149">
        <v>36000.1</v>
      </c>
      <c r="G37" s="79">
        <v>85.6</v>
      </c>
      <c r="H37" s="80">
        <v>56671</v>
      </c>
      <c r="I37" s="80">
        <v>426705</v>
      </c>
      <c r="J37" s="80">
        <v>130771.82</v>
      </c>
      <c r="K37" s="150">
        <v>202400</v>
      </c>
      <c r="L37" s="79">
        <v>18.483191471777218</v>
      </c>
      <c r="M37" s="7">
        <v>18346170</v>
      </c>
      <c r="N37" s="154">
        <v>2687</v>
      </c>
      <c r="O37" s="159">
        <v>2150448</v>
      </c>
      <c r="P37" s="89">
        <v>98.3</v>
      </c>
      <c r="Q37" s="79">
        <v>59.6</v>
      </c>
      <c r="R37" s="3">
        <v>1644862</v>
      </c>
      <c r="S37" s="3">
        <v>654292</v>
      </c>
      <c r="T37" s="88">
        <v>34056</v>
      </c>
      <c r="U37" s="65" t="s">
        <v>63</v>
      </c>
      <c r="W37" s="158"/>
    </row>
    <row r="38" spans="1:23" ht="13.5">
      <c r="A38" s="83" t="s">
        <v>64</v>
      </c>
      <c r="B38" s="108">
        <v>2434</v>
      </c>
      <c r="C38" s="108">
        <v>63420</v>
      </c>
      <c r="D38" s="108">
        <v>1755693</v>
      </c>
      <c r="E38" s="88">
        <v>824</v>
      </c>
      <c r="F38" s="149">
        <v>12608.1</v>
      </c>
      <c r="G38" s="79">
        <v>82.1</v>
      </c>
      <c r="H38" s="80">
        <v>12434</v>
      </c>
      <c r="I38" s="80">
        <v>88198</v>
      </c>
      <c r="J38" s="80">
        <v>17351.92</v>
      </c>
      <c r="K38" s="150">
        <v>61760</v>
      </c>
      <c r="L38" s="79">
        <v>14.332954829034263</v>
      </c>
      <c r="M38" s="7">
        <v>3551806</v>
      </c>
      <c r="N38" s="154">
        <v>2486</v>
      </c>
      <c r="O38" s="159">
        <v>489238</v>
      </c>
      <c r="P38" s="89">
        <v>98.4</v>
      </c>
      <c r="Q38" s="79">
        <v>57.8</v>
      </c>
      <c r="R38" s="3">
        <v>412047</v>
      </c>
      <c r="S38" s="3">
        <v>172669</v>
      </c>
      <c r="T38" s="88">
        <v>5499</v>
      </c>
      <c r="U38" s="65" t="s">
        <v>64</v>
      </c>
      <c r="W38" s="158"/>
    </row>
    <row r="39" spans="1:23" ht="13.5">
      <c r="A39" s="83" t="s">
        <v>65</v>
      </c>
      <c r="B39" s="109">
        <v>2106</v>
      </c>
      <c r="C39" s="108">
        <v>50545</v>
      </c>
      <c r="D39" s="108">
        <v>2941710</v>
      </c>
      <c r="E39" s="88">
        <v>745</v>
      </c>
      <c r="F39" s="149">
        <v>13449.2</v>
      </c>
      <c r="G39" s="79">
        <v>86.53</v>
      </c>
      <c r="H39" s="80">
        <v>13910</v>
      </c>
      <c r="I39" s="80">
        <v>79010</v>
      </c>
      <c r="J39" s="80">
        <v>17776.99</v>
      </c>
      <c r="K39" s="150">
        <v>38084</v>
      </c>
      <c r="L39" s="79">
        <v>14.561913950613562</v>
      </c>
      <c r="M39" s="7">
        <v>3503380</v>
      </c>
      <c r="N39" s="154">
        <v>2548</v>
      </c>
      <c r="O39" s="159">
        <v>545821</v>
      </c>
      <c r="P39" s="89">
        <v>98.7</v>
      </c>
      <c r="Q39" s="79">
        <v>47.8</v>
      </c>
      <c r="R39" s="3">
        <v>344029</v>
      </c>
      <c r="S39" s="3">
        <v>125342</v>
      </c>
      <c r="T39" s="88">
        <v>5410</v>
      </c>
      <c r="U39" s="65" t="s">
        <v>65</v>
      </c>
      <c r="W39" s="158"/>
    </row>
    <row r="40" spans="1:23" ht="13.5">
      <c r="A40" s="83" t="s">
        <v>66</v>
      </c>
      <c r="B40" s="108">
        <v>935</v>
      </c>
      <c r="C40" s="108">
        <v>31925</v>
      </c>
      <c r="D40" s="108">
        <v>741935</v>
      </c>
      <c r="E40" s="88">
        <v>458</v>
      </c>
      <c r="F40" s="149">
        <v>8742.9</v>
      </c>
      <c r="G40" s="79">
        <v>91.9</v>
      </c>
      <c r="H40" s="80">
        <v>7216</v>
      </c>
      <c r="I40" s="80">
        <v>46063</v>
      </c>
      <c r="J40" s="80">
        <v>11081.4</v>
      </c>
      <c r="K40" s="150">
        <v>21092</v>
      </c>
      <c r="L40" s="79">
        <v>11.838863136656112</v>
      </c>
      <c r="M40" s="7">
        <v>1836172</v>
      </c>
      <c r="N40" s="154">
        <v>2260</v>
      </c>
      <c r="O40" s="159">
        <v>337486</v>
      </c>
      <c r="P40" s="89">
        <v>98.6</v>
      </c>
      <c r="Q40" s="79">
        <v>42.3</v>
      </c>
      <c r="R40" s="3">
        <v>204086</v>
      </c>
      <c r="S40" s="3">
        <v>110512</v>
      </c>
      <c r="T40" s="88">
        <v>1389</v>
      </c>
      <c r="U40" s="65" t="s">
        <v>66</v>
      </c>
      <c r="W40" s="158"/>
    </row>
    <row r="41" spans="1:23" ht="13.5">
      <c r="A41" s="83" t="s">
        <v>67</v>
      </c>
      <c r="B41" s="108">
        <v>1351</v>
      </c>
      <c r="C41" s="108">
        <v>40976</v>
      </c>
      <c r="D41" s="108">
        <v>965319</v>
      </c>
      <c r="E41" s="88">
        <v>546</v>
      </c>
      <c r="F41" s="149">
        <v>18094.6</v>
      </c>
      <c r="G41" s="79">
        <v>81</v>
      </c>
      <c r="H41" s="80">
        <v>10189</v>
      </c>
      <c r="I41" s="80">
        <v>56412</v>
      </c>
      <c r="J41" s="80">
        <v>12209.94</v>
      </c>
      <c r="K41" s="150">
        <v>22479</v>
      </c>
      <c r="L41" s="79">
        <v>8.184494561219275</v>
      </c>
      <c r="M41" s="7">
        <v>2325350</v>
      </c>
      <c r="N41" s="154">
        <v>2310</v>
      </c>
      <c r="O41" s="159">
        <v>535568</v>
      </c>
      <c r="P41" s="89">
        <v>98.8</v>
      </c>
      <c r="Q41" s="79">
        <v>46</v>
      </c>
      <c r="R41" s="3">
        <v>260559</v>
      </c>
      <c r="S41" s="3">
        <v>155281</v>
      </c>
      <c r="T41" s="88">
        <v>1725</v>
      </c>
      <c r="U41" s="65" t="s">
        <v>67</v>
      </c>
      <c r="W41" s="158"/>
    </row>
    <row r="42" spans="1:23" ht="13.5">
      <c r="A42" s="83" t="s">
        <v>68</v>
      </c>
      <c r="B42" s="108">
        <v>3854</v>
      </c>
      <c r="C42" s="108">
        <v>142903</v>
      </c>
      <c r="D42" s="108">
        <v>7733735</v>
      </c>
      <c r="E42" s="88">
        <v>1501</v>
      </c>
      <c r="F42" s="149">
        <v>31806.6</v>
      </c>
      <c r="G42" s="79">
        <v>82.7</v>
      </c>
      <c r="H42" s="80">
        <v>22174</v>
      </c>
      <c r="I42" s="80">
        <v>157403</v>
      </c>
      <c r="J42" s="80">
        <v>46929.91</v>
      </c>
      <c r="K42" s="150">
        <v>70141</v>
      </c>
      <c r="L42" s="79">
        <v>13.067325789458948</v>
      </c>
      <c r="M42" s="7">
        <v>7064698</v>
      </c>
      <c r="N42" s="154">
        <v>2580</v>
      </c>
      <c r="O42" s="159">
        <v>697769</v>
      </c>
      <c r="P42" s="89">
        <v>98.1</v>
      </c>
      <c r="Q42" s="79">
        <v>51</v>
      </c>
      <c r="R42" s="3">
        <v>637985</v>
      </c>
      <c r="S42" s="3">
        <v>269181</v>
      </c>
      <c r="T42" s="88">
        <v>15021</v>
      </c>
      <c r="U42" s="65" t="s">
        <v>68</v>
      </c>
      <c r="W42" s="158"/>
    </row>
    <row r="43" spans="1:23" ht="13.5">
      <c r="A43" s="83" t="s">
        <v>69</v>
      </c>
      <c r="B43" s="108">
        <v>5814</v>
      </c>
      <c r="C43" s="108">
        <v>207384</v>
      </c>
      <c r="D43" s="108">
        <v>8734846</v>
      </c>
      <c r="E43" s="88">
        <v>1853</v>
      </c>
      <c r="F43" s="149">
        <v>28660.5</v>
      </c>
      <c r="G43" s="79">
        <v>89.5</v>
      </c>
      <c r="H43" s="80">
        <v>34350</v>
      </c>
      <c r="I43" s="80">
        <v>260532</v>
      </c>
      <c r="J43" s="80">
        <v>105105.05</v>
      </c>
      <c r="K43" s="150">
        <v>113802</v>
      </c>
      <c r="L43" s="79">
        <v>16.58205037048453</v>
      </c>
      <c r="M43" s="7">
        <v>10808039</v>
      </c>
      <c r="N43" s="154">
        <v>2850</v>
      </c>
      <c r="O43" s="159">
        <v>912066</v>
      </c>
      <c r="P43" s="89">
        <v>98</v>
      </c>
      <c r="Q43" s="79">
        <v>60.4</v>
      </c>
      <c r="R43" s="3">
        <v>1041308</v>
      </c>
      <c r="S43" s="3">
        <v>455090</v>
      </c>
      <c r="T43" s="88">
        <v>14849</v>
      </c>
      <c r="U43" s="65" t="s">
        <v>69</v>
      </c>
      <c r="W43" s="158"/>
    </row>
    <row r="44" spans="1:23" ht="13.5">
      <c r="A44" s="83" t="s">
        <v>70</v>
      </c>
      <c r="B44" s="108">
        <v>2096</v>
      </c>
      <c r="C44" s="108">
        <v>90079</v>
      </c>
      <c r="D44" s="108">
        <v>6269842</v>
      </c>
      <c r="E44" s="88">
        <v>1062</v>
      </c>
      <c r="F44" s="149">
        <v>16311.7</v>
      </c>
      <c r="G44" s="79">
        <v>93.6</v>
      </c>
      <c r="H44" s="80">
        <v>17805</v>
      </c>
      <c r="I44" s="80">
        <v>115290</v>
      </c>
      <c r="J44" s="80">
        <v>26770.99</v>
      </c>
      <c r="K44" s="150">
        <v>54123</v>
      </c>
      <c r="L44" s="79">
        <v>11.850042659552734</v>
      </c>
      <c r="M44" s="7">
        <v>5752238</v>
      </c>
      <c r="N44" s="154">
        <v>2820</v>
      </c>
      <c r="O44" s="159">
        <v>701945</v>
      </c>
      <c r="P44" s="89">
        <v>97.7</v>
      </c>
      <c r="Q44" s="79">
        <v>41.4</v>
      </c>
      <c r="R44" s="3">
        <v>548538</v>
      </c>
      <c r="S44" s="3">
        <v>262403</v>
      </c>
      <c r="T44" s="88">
        <v>7176</v>
      </c>
      <c r="U44" s="65" t="s">
        <v>70</v>
      </c>
      <c r="W44" s="158"/>
    </row>
    <row r="45" spans="1:23" ht="13.5">
      <c r="A45" s="83" t="s">
        <v>71</v>
      </c>
      <c r="B45" s="108">
        <v>1424</v>
      </c>
      <c r="C45" s="108">
        <v>47565</v>
      </c>
      <c r="D45" s="108">
        <v>1639985</v>
      </c>
      <c r="E45" s="88">
        <v>614</v>
      </c>
      <c r="F45" s="149">
        <v>14972.9</v>
      </c>
      <c r="G45" s="79">
        <v>82.4</v>
      </c>
      <c r="H45" s="80">
        <v>10187</v>
      </c>
      <c r="I45" s="80">
        <v>58902</v>
      </c>
      <c r="J45" s="80">
        <v>13193.68</v>
      </c>
      <c r="K45" s="150">
        <v>40975</v>
      </c>
      <c r="L45" s="79">
        <v>18.938287048192258</v>
      </c>
      <c r="M45" s="7">
        <v>2819974</v>
      </c>
      <c r="N45" s="154">
        <v>2758</v>
      </c>
      <c r="O45" s="159">
        <v>462398</v>
      </c>
      <c r="P45" s="89">
        <v>99.2</v>
      </c>
      <c r="Q45" s="79">
        <v>50.4</v>
      </c>
      <c r="R45" s="3">
        <v>246863</v>
      </c>
      <c r="S45" s="3">
        <v>113274</v>
      </c>
      <c r="T45" s="88">
        <v>5012</v>
      </c>
      <c r="U45" s="65" t="s">
        <v>71</v>
      </c>
      <c r="W45" s="158"/>
    </row>
    <row r="46" spans="1:23" ht="13.5">
      <c r="A46" s="83" t="s">
        <v>72</v>
      </c>
      <c r="B46" s="108">
        <v>2324</v>
      </c>
      <c r="C46" s="108">
        <v>66304</v>
      </c>
      <c r="D46" s="108">
        <v>2884677</v>
      </c>
      <c r="E46" s="88">
        <v>767</v>
      </c>
      <c r="F46" s="149">
        <v>10174.9</v>
      </c>
      <c r="G46" s="79">
        <v>95.3</v>
      </c>
      <c r="H46" s="80">
        <v>13074</v>
      </c>
      <c r="I46" s="80">
        <v>89336</v>
      </c>
      <c r="J46" s="80">
        <v>31914.83</v>
      </c>
      <c r="K46" s="150">
        <v>49048</v>
      </c>
      <c r="L46" s="79">
        <v>11.559673383087336</v>
      </c>
      <c r="M46" s="7">
        <v>3571168</v>
      </c>
      <c r="N46" s="154">
        <v>2638</v>
      </c>
      <c r="O46" s="159">
        <v>415915</v>
      </c>
      <c r="P46" s="89">
        <v>97.6</v>
      </c>
      <c r="Q46" s="79">
        <v>49.3</v>
      </c>
      <c r="R46" s="3">
        <v>332388</v>
      </c>
      <c r="S46" s="3">
        <v>129223</v>
      </c>
      <c r="T46" s="88">
        <v>10637</v>
      </c>
      <c r="U46" s="65" t="s">
        <v>72</v>
      </c>
      <c r="W46" s="158"/>
    </row>
    <row r="47" spans="1:23" ht="13.5">
      <c r="A47" s="83" t="s">
        <v>73</v>
      </c>
      <c r="B47" s="108">
        <v>2599</v>
      </c>
      <c r="C47" s="108">
        <v>77816</v>
      </c>
      <c r="D47" s="108">
        <v>4344177</v>
      </c>
      <c r="E47" s="88">
        <v>1003</v>
      </c>
      <c r="F47" s="149">
        <v>18025</v>
      </c>
      <c r="G47" s="79">
        <v>87</v>
      </c>
      <c r="H47" s="80">
        <v>18192</v>
      </c>
      <c r="I47" s="80">
        <v>116230</v>
      </c>
      <c r="J47" s="80">
        <v>31594.58</v>
      </c>
      <c r="K47" s="150">
        <v>62767</v>
      </c>
      <c r="L47" s="79">
        <v>14.846900088004876</v>
      </c>
      <c r="M47" s="7">
        <v>4887896</v>
      </c>
      <c r="N47" s="154">
        <v>2516</v>
      </c>
      <c r="O47" s="159">
        <v>612639</v>
      </c>
      <c r="P47" s="89">
        <v>98.1</v>
      </c>
      <c r="Q47" s="79">
        <v>50.4</v>
      </c>
      <c r="R47" s="3">
        <v>495178</v>
      </c>
      <c r="S47" s="3">
        <v>202926</v>
      </c>
      <c r="T47" s="88">
        <v>7108</v>
      </c>
      <c r="U47" s="65" t="s">
        <v>73</v>
      </c>
      <c r="W47" s="158"/>
    </row>
    <row r="48" spans="1:23" ht="13.5">
      <c r="A48" s="83" t="s">
        <v>74</v>
      </c>
      <c r="B48" s="108">
        <v>1142</v>
      </c>
      <c r="C48" s="108">
        <v>23602</v>
      </c>
      <c r="D48" s="108">
        <v>492523</v>
      </c>
      <c r="E48" s="88">
        <v>556</v>
      </c>
      <c r="F48" s="149">
        <v>13875</v>
      </c>
      <c r="G48" s="79">
        <v>86.1</v>
      </c>
      <c r="H48" s="80">
        <v>10624</v>
      </c>
      <c r="I48" s="80">
        <v>62153</v>
      </c>
      <c r="J48" s="80">
        <v>13188.86</v>
      </c>
      <c r="K48" s="150">
        <v>25287</v>
      </c>
      <c r="L48" s="79">
        <v>27.395098986686776</v>
      </c>
      <c r="M48" s="7">
        <v>2158415</v>
      </c>
      <c r="N48" s="154">
        <v>2178</v>
      </c>
      <c r="O48" s="159">
        <v>449471</v>
      </c>
      <c r="P48" s="89">
        <v>98.6</v>
      </c>
      <c r="Q48" s="79">
        <v>44.4</v>
      </c>
      <c r="R48" s="3">
        <v>256389</v>
      </c>
      <c r="S48" s="3">
        <v>129835</v>
      </c>
      <c r="T48" s="88">
        <v>3276</v>
      </c>
      <c r="U48" s="65" t="s">
        <v>74</v>
      </c>
      <c r="W48" s="158"/>
    </row>
    <row r="49" spans="1:23" ht="13.5">
      <c r="A49" s="83" t="s">
        <v>75</v>
      </c>
      <c r="B49" s="109">
        <v>6068</v>
      </c>
      <c r="C49" s="108">
        <v>206938</v>
      </c>
      <c r="D49" s="108">
        <v>8125832</v>
      </c>
      <c r="E49" s="88">
        <v>3255</v>
      </c>
      <c r="F49" s="149">
        <v>37184</v>
      </c>
      <c r="G49" s="79">
        <v>86.7</v>
      </c>
      <c r="H49" s="80">
        <v>60494</v>
      </c>
      <c r="I49" s="80">
        <v>465612</v>
      </c>
      <c r="J49" s="80">
        <v>185131.69</v>
      </c>
      <c r="K49" s="150">
        <v>194338</v>
      </c>
      <c r="L49" s="79">
        <v>25.269602916365034</v>
      </c>
      <c r="M49" s="7">
        <v>18041898</v>
      </c>
      <c r="N49" s="154">
        <v>2776</v>
      </c>
      <c r="O49" s="159">
        <v>1559571</v>
      </c>
      <c r="P49" s="89">
        <v>97.5</v>
      </c>
      <c r="Q49" s="79">
        <v>52</v>
      </c>
      <c r="R49" s="3">
        <v>1612092</v>
      </c>
      <c r="S49" s="3">
        <v>658839</v>
      </c>
      <c r="T49" s="88">
        <v>43178</v>
      </c>
      <c r="U49" s="65" t="s">
        <v>75</v>
      </c>
      <c r="W49" s="158"/>
    </row>
    <row r="50" spans="1:23" ht="13.5">
      <c r="A50" s="83" t="s">
        <v>76</v>
      </c>
      <c r="B50" s="108">
        <v>1502</v>
      </c>
      <c r="C50" s="108">
        <v>54681</v>
      </c>
      <c r="D50" s="108">
        <v>1515453</v>
      </c>
      <c r="E50" s="88">
        <v>660</v>
      </c>
      <c r="F50" s="149">
        <v>10769.3</v>
      </c>
      <c r="G50" s="79">
        <v>96.4</v>
      </c>
      <c r="H50" s="80">
        <v>10672</v>
      </c>
      <c r="I50" s="80">
        <v>66943</v>
      </c>
      <c r="J50" s="80">
        <v>15331.24</v>
      </c>
      <c r="K50" s="150">
        <v>22270</v>
      </c>
      <c r="L50" s="79">
        <v>9.05520908248867</v>
      </c>
      <c r="M50" s="7">
        <v>2867595</v>
      </c>
      <c r="N50" s="154">
        <v>2533</v>
      </c>
      <c r="O50" s="159">
        <v>438412</v>
      </c>
      <c r="P50" s="89">
        <v>97.9</v>
      </c>
      <c r="Q50" s="79">
        <v>41.8</v>
      </c>
      <c r="R50" s="3">
        <v>260683</v>
      </c>
      <c r="S50" s="3">
        <v>84377</v>
      </c>
      <c r="T50" s="88">
        <v>9090</v>
      </c>
      <c r="U50" s="65" t="s">
        <v>76</v>
      </c>
      <c r="W50" s="158"/>
    </row>
    <row r="51" spans="1:23" ht="13.5">
      <c r="A51" s="83" t="s">
        <v>77</v>
      </c>
      <c r="B51" s="108">
        <v>2044</v>
      </c>
      <c r="C51" s="108">
        <v>60337</v>
      </c>
      <c r="D51" s="108">
        <v>1653981</v>
      </c>
      <c r="E51" s="88">
        <v>930</v>
      </c>
      <c r="F51" s="149">
        <v>17956.8</v>
      </c>
      <c r="G51" s="79">
        <v>91.1</v>
      </c>
      <c r="H51" s="80">
        <v>18444</v>
      </c>
      <c r="I51" s="80">
        <v>110708</v>
      </c>
      <c r="J51" s="80">
        <v>27716.11</v>
      </c>
      <c r="K51" s="150">
        <v>44298</v>
      </c>
      <c r="L51" s="79">
        <v>21.04141341951791</v>
      </c>
      <c r="M51" s="7">
        <v>4377020</v>
      </c>
      <c r="N51" s="154">
        <v>2297</v>
      </c>
      <c r="O51" s="159">
        <v>678698</v>
      </c>
      <c r="P51" s="89">
        <v>99.1</v>
      </c>
      <c r="Q51" s="79">
        <v>41.9</v>
      </c>
      <c r="R51" s="3">
        <v>495528</v>
      </c>
      <c r="S51" s="3">
        <v>173718</v>
      </c>
      <c r="T51" s="88">
        <v>7032</v>
      </c>
      <c r="U51" s="65" t="s">
        <v>77</v>
      </c>
      <c r="W51" s="158"/>
    </row>
    <row r="52" spans="1:23" ht="13.5">
      <c r="A52" s="83" t="s">
        <v>78</v>
      </c>
      <c r="B52" s="108">
        <v>2275</v>
      </c>
      <c r="C52" s="108">
        <v>90933</v>
      </c>
      <c r="D52" s="108">
        <v>2558691</v>
      </c>
      <c r="E52" s="88">
        <v>1337</v>
      </c>
      <c r="F52" s="149">
        <v>25717.5</v>
      </c>
      <c r="G52" s="79">
        <v>90.4</v>
      </c>
      <c r="H52" s="80">
        <v>21697</v>
      </c>
      <c r="I52" s="80">
        <v>144596</v>
      </c>
      <c r="J52" s="80">
        <v>33658.85</v>
      </c>
      <c r="K52" s="150">
        <v>53526</v>
      </c>
      <c r="L52" s="79">
        <v>13.000703419168861</v>
      </c>
      <c r="M52" s="7">
        <v>5559799</v>
      </c>
      <c r="N52" s="154">
        <v>2341</v>
      </c>
      <c r="O52" s="159">
        <v>738481</v>
      </c>
      <c r="P52" s="89">
        <v>98.9</v>
      </c>
      <c r="Q52" s="79">
        <v>43.6</v>
      </c>
      <c r="R52" s="3">
        <v>571153</v>
      </c>
      <c r="S52" s="3">
        <v>228936</v>
      </c>
      <c r="T52" s="88">
        <v>9817</v>
      </c>
      <c r="U52" s="65" t="s">
        <v>78</v>
      </c>
      <c r="W52" s="158"/>
    </row>
    <row r="53" spans="1:24" s="77" customFormat="1" ht="40.5" customHeight="1">
      <c r="A53" s="72" t="s">
        <v>79</v>
      </c>
      <c r="B53" s="110">
        <v>1687</v>
      </c>
      <c r="C53" s="110">
        <v>68153</v>
      </c>
      <c r="D53" s="110">
        <v>4199442</v>
      </c>
      <c r="E53" s="73">
        <v>902</v>
      </c>
      <c r="F53" s="180">
        <v>18133.4</v>
      </c>
      <c r="G53" s="74">
        <v>92.4</v>
      </c>
      <c r="H53" s="91">
        <v>14841</v>
      </c>
      <c r="I53" s="91">
        <v>97332</v>
      </c>
      <c r="J53" s="91">
        <v>20515.94</v>
      </c>
      <c r="K53" s="181">
        <v>34140</v>
      </c>
      <c r="L53" s="74">
        <v>16.968754633787405</v>
      </c>
      <c r="M53" s="90">
        <v>4293466</v>
      </c>
      <c r="N53" s="155">
        <v>2475</v>
      </c>
      <c r="O53" s="160">
        <v>565438</v>
      </c>
      <c r="P53" s="92">
        <v>98.8</v>
      </c>
      <c r="Q53" s="74">
        <v>45.5</v>
      </c>
      <c r="R53" s="4">
        <v>378017</v>
      </c>
      <c r="S53" s="4">
        <v>152380</v>
      </c>
      <c r="T53" s="73">
        <v>6059</v>
      </c>
      <c r="U53" s="76" t="s">
        <v>79</v>
      </c>
      <c r="W53" s="158"/>
      <c r="X53" s="87"/>
    </row>
    <row r="54" spans="1:23" ht="13.5">
      <c r="A54" s="83" t="s">
        <v>80</v>
      </c>
      <c r="B54" s="109">
        <v>1605</v>
      </c>
      <c r="C54" s="108">
        <v>51471</v>
      </c>
      <c r="D54" s="108">
        <v>1341995</v>
      </c>
      <c r="E54" s="88">
        <v>925</v>
      </c>
      <c r="F54" s="149">
        <v>19895.7</v>
      </c>
      <c r="G54" s="79">
        <v>85.4</v>
      </c>
      <c r="H54" s="80">
        <v>14380</v>
      </c>
      <c r="I54" s="80">
        <v>91238</v>
      </c>
      <c r="J54" s="80">
        <v>22069.03</v>
      </c>
      <c r="K54" s="150">
        <v>26470</v>
      </c>
      <c r="L54" s="79">
        <v>15.040161228477059</v>
      </c>
      <c r="M54" s="7">
        <v>3496699</v>
      </c>
      <c r="N54" s="154">
        <v>2211</v>
      </c>
      <c r="O54" s="159">
        <v>587398</v>
      </c>
      <c r="P54" s="89">
        <v>98.2</v>
      </c>
      <c r="Q54" s="79">
        <v>42.4</v>
      </c>
      <c r="R54" s="3">
        <v>376351</v>
      </c>
      <c r="S54" s="3">
        <v>173294</v>
      </c>
      <c r="T54" s="88">
        <v>10779</v>
      </c>
      <c r="U54" s="65" t="s">
        <v>80</v>
      </c>
      <c r="W54" s="158"/>
    </row>
    <row r="55" spans="1:23" ht="13.5">
      <c r="A55" s="83" t="s">
        <v>81</v>
      </c>
      <c r="B55" s="108">
        <v>2499</v>
      </c>
      <c r="C55" s="108">
        <v>72512</v>
      </c>
      <c r="D55" s="108">
        <v>1826263</v>
      </c>
      <c r="E55" s="88">
        <v>1329</v>
      </c>
      <c r="F55" s="149">
        <v>27027.8</v>
      </c>
      <c r="G55" s="79">
        <v>89.4</v>
      </c>
      <c r="H55" s="80">
        <v>22124</v>
      </c>
      <c r="I55" s="80">
        <v>136694</v>
      </c>
      <c r="J55" s="80">
        <v>35326.81</v>
      </c>
      <c r="K55" s="150">
        <v>39924</v>
      </c>
      <c r="L55" s="79">
        <v>18.78687266794019</v>
      </c>
      <c r="M55" s="7">
        <v>5446148</v>
      </c>
      <c r="N55" s="154">
        <v>2396</v>
      </c>
      <c r="O55" s="159">
        <v>775183</v>
      </c>
      <c r="P55" s="89">
        <v>98.7</v>
      </c>
      <c r="Q55" s="79">
        <v>41.4</v>
      </c>
      <c r="R55" s="3">
        <v>615604</v>
      </c>
      <c r="S55" s="3">
        <v>225222</v>
      </c>
      <c r="T55" s="88">
        <v>9553</v>
      </c>
      <c r="U55" s="65" t="s">
        <v>81</v>
      </c>
      <c r="W55" s="158"/>
    </row>
    <row r="56" spans="1:23" ht="13.5">
      <c r="A56" s="84" t="s">
        <v>82</v>
      </c>
      <c r="B56" s="111">
        <v>1201</v>
      </c>
      <c r="C56" s="111">
        <v>23312</v>
      </c>
      <c r="D56" s="111">
        <v>604731</v>
      </c>
      <c r="E56" s="93">
        <v>1026</v>
      </c>
      <c r="F56" s="149">
        <v>8007.9</v>
      </c>
      <c r="G56" s="94">
        <v>87.1</v>
      </c>
      <c r="H56" s="95">
        <v>16135</v>
      </c>
      <c r="I56" s="95">
        <v>105690</v>
      </c>
      <c r="J56" s="95">
        <v>21251.79</v>
      </c>
      <c r="K56" s="152">
        <v>40331</v>
      </c>
      <c r="L56" s="94">
        <v>22.014309104638897</v>
      </c>
      <c r="M56" s="7">
        <v>3725567</v>
      </c>
      <c r="N56" s="156">
        <v>2025</v>
      </c>
      <c r="O56" s="159">
        <v>614493</v>
      </c>
      <c r="P56" s="96">
        <v>96</v>
      </c>
      <c r="Q56" s="94">
        <v>38.2</v>
      </c>
      <c r="R56" s="97">
        <v>326352</v>
      </c>
      <c r="S56" s="97">
        <v>101376</v>
      </c>
      <c r="T56" s="93">
        <v>6697</v>
      </c>
      <c r="U56" s="85" t="s">
        <v>82</v>
      </c>
      <c r="W56" s="158"/>
    </row>
    <row r="57" spans="1:21" s="86" customFormat="1" ht="13.5" customHeight="1">
      <c r="A57" s="225" t="s">
        <v>83</v>
      </c>
      <c r="B57" s="261" t="s">
        <v>187</v>
      </c>
      <c r="C57" s="262"/>
      <c r="D57" s="263"/>
      <c r="E57" s="250" t="s">
        <v>174</v>
      </c>
      <c r="F57" s="227" t="s">
        <v>179</v>
      </c>
      <c r="G57" s="228"/>
      <c r="H57" s="247" t="s">
        <v>188</v>
      </c>
      <c r="I57" s="248"/>
      <c r="J57" s="249"/>
      <c r="K57" s="215" t="s">
        <v>120</v>
      </c>
      <c r="L57" s="9" t="s">
        <v>126</v>
      </c>
      <c r="M57" s="257" t="s">
        <v>121</v>
      </c>
      <c r="N57" s="258"/>
      <c r="O57" s="238" t="s">
        <v>152</v>
      </c>
      <c r="P57" s="240" t="s">
        <v>145</v>
      </c>
      <c r="Q57" s="241"/>
      <c r="R57" s="233" t="s">
        <v>166</v>
      </c>
      <c r="S57" s="234"/>
      <c r="T57" s="221" t="s">
        <v>153</v>
      </c>
      <c r="U57" s="223" t="s">
        <v>83</v>
      </c>
    </row>
    <row r="58" spans="1:21" s="86" customFormat="1" ht="13.5" customHeight="1">
      <c r="A58" s="226"/>
      <c r="B58" s="235" t="s">
        <v>122</v>
      </c>
      <c r="C58" s="236"/>
      <c r="D58" s="237"/>
      <c r="E58" s="251"/>
      <c r="F58" s="229"/>
      <c r="G58" s="230"/>
      <c r="H58" s="244" t="s">
        <v>137</v>
      </c>
      <c r="I58" s="245"/>
      <c r="J58" s="246"/>
      <c r="K58" s="216"/>
      <c r="L58" s="10" t="s">
        <v>127</v>
      </c>
      <c r="M58" s="259"/>
      <c r="N58" s="260"/>
      <c r="O58" s="239"/>
      <c r="P58" s="242"/>
      <c r="Q58" s="243"/>
      <c r="R58" s="231" t="s">
        <v>133</v>
      </c>
      <c r="S58" s="232"/>
      <c r="T58" s="222"/>
      <c r="U58" s="224"/>
    </row>
    <row r="60" ht="13.5">
      <c r="F60" s="115"/>
    </row>
    <row r="64" spans="6:10" ht="13.5">
      <c r="F64" s="117"/>
      <c r="G64" s="117"/>
      <c r="H64" s="117"/>
      <c r="I64" s="117"/>
      <c r="J64" s="117"/>
    </row>
    <row r="65" spans="6:10" ht="13.5">
      <c r="F65" s="118"/>
      <c r="G65" s="119"/>
      <c r="H65" s="119"/>
      <c r="I65" s="119"/>
      <c r="J65" s="120"/>
    </row>
    <row r="66" spans="6:10" ht="13.5">
      <c r="F66" s="118"/>
      <c r="G66" s="119"/>
      <c r="H66" s="119"/>
      <c r="I66" s="119"/>
      <c r="J66" s="120"/>
    </row>
    <row r="67" spans="6:10" ht="13.5">
      <c r="F67" s="118"/>
      <c r="G67" s="119"/>
      <c r="H67" s="119"/>
      <c r="I67" s="119"/>
      <c r="J67" s="120"/>
    </row>
    <row r="68" spans="6:10" ht="13.5">
      <c r="F68" s="118"/>
      <c r="G68" s="119"/>
      <c r="H68" s="119"/>
      <c r="I68" s="119"/>
      <c r="J68" s="120"/>
    </row>
    <row r="69" spans="6:10" ht="13.5">
      <c r="F69" s="118"/>
      <c r="G69" s="119"/>
      <c r="H69" s="119"/>
      <c r="I69" s="119"/>
      <c r="J69" s="120"/>
    </row>
    <row r="70" spans="6:10" ht="13.5">
      <c r="F70" s="118"/>
      <c r="G70" s="119"/>
      <c r="H70" s="119"/>
      <c r="I70" s="119"/>
      <c r="J70" s="120"/>
    </row>
    <row r="71" spans="6:10" ht="13.5">
      <c r="F71" s="118"/>
      <c r="G71" s="119"/>
      <c r="H71" s="119"/>
      <c r="I71" s="119"/>
      <c r="J71" s="120"/>
    </row>
    <row r="72" spans="6:10" ht="13.5">
      <c r="F72" s="118"/>
      <c r="G72" s="119"/>
      <c r="H72" s="119"/>
      <c r="I72" s="119"/>
      <c r="J72" s="120"/>
    </row>
    <row r="73" spans="6:10" ht="13.5">
      <c r="F73" s="118"/>
      <c r="G73" s="119"/>
      <c r="H73" s="119"/>
      <c r="I73" s="119"/>
      <c r="J73" s="120"/>
    </row>
    <row r="74" spans="6:10" ht="13.5">
      <c r="F74" s="118"/>
      <c r="G74" s="119"/>
      <c r="H74" s="119"/>
      <c r="I74" s="119"/>
      <c r="J74" s="120"/>
    </row>
    <row r="75" spans="6:10" ht="13.5">
      <c r="F75" s="118"/>
      <c r="G75" s="119"/>
      <c r="H75" s="119"/>
      <c r="I75" s="119"/>
      <c r="J75" s="120"/>
    </row>
    <row r="76" spans="6:10" ht="13.5">
      <c r="F76" s="118"/>
      <c r="G76" s="119"/>
      <c r="H76" s="119"/>
      <c r="I76" s="119"/>
      <c r="J76" s="120"/>
    </row>
    <row r="77" spans="6:10" ht="13.5">
      <c r="F77" s="118"/>
      <c r="G77" s="119"/>
      <c r="H77" s="119"/>
      <c r="I77" s="119"/>
      <c r="J77" s="120"/>
    </row>
    <row r="78" spans="6:10" ht="13.5">
      <c r="F78" s="118"/>
      <c r="G78" s="119"/>
      <c r="H78" s="119"/>
      <c r="I78" s="119"/>
      <c r="J78" s="120"/>
    </row>
    <row r="79" spans="6:10" ht="13.5">
      <c r="F79" s="118"/>
      <c r="G79" s="119"/>
      <c r="H79" s="119"/>
      <c r="I79" s="119"/>
      <c r="J79" s="120"/>
    </row>
    <row r="80" spans="6:10" ht="13.5">
      <c r="F80" s="118"/>
      <c r="G80" s="119"/>
      <c r="H80" s="119"/>
      <c r="I80" s="119"/>
      <c r="J80" s="120"/>
    </row>
    <row r="81" spans="6:10" ht="13.5">
      <c r="F81" s="118"/>
      <c r="G81" s="119"/>
      <c r="H81" s="119"/>
      <c r="I81" s="119"/>
      <c r="J81" s="120"/>
    </row>
    <row r="82" spans="6:10" ht="13.5">
      <c r="F82" s="118"/>
      <c r="G82" s="119"/>
      <c r="H82" s="119"/>
      <c r="I82" s="119"/>
      <c r="J82" s="120"/>
    </row>
    <row r="83" spans="6:10" ht="13.5">
      <c r="F83" s="118"/>
      <c r="G83" s="119"/>
      <c r="H83" s="119"/>
      <c r="I83" s="119"/>
      <c r="J83" s="120"/>
    </row>
    <row r="84" spans="6:10" ht="13.5">
      <c r="F84" s="118"/>
      <c r="G84" s="119"/>
      <c r="H84" s="119"/>
      <c r="I84" s="119"/>
      <c r="J84" s="120"/>
    </row>
    <row r="85" spans="6:10" ht="13.5">
      <c r="F85" s="118"/>
      <c r="G85" s="119"/>
      <c r="H85" s="119"/>
      <c r="I85" s="119"/>
      <c r="J85" s="120"/>
    </row>
    <row r="86" spans="6:10" ht="13.5">
      <c r="F86" s="118"/>
      <c r="G86" s="119"/>
      <c r="H86" s="119"/>
      <c r="I86" s="119"/>
      <c r="J86" s="120"/>
    </row>
    <row r="87" spans="6:10" ht="13.5">
      <c r="F87" s="118"/>
      <c r="G87" s="119"/>
      <c r="H87" s="119"/>
      <c r="I87" s="119"/>
      <c r="J87" s="120"/>
    </row>
    <row r="88" spans="6:10" ht="13.5">
      <c r="F88" s="118"/>
      <c r="G88" s="119"/>
      <c r="H88" s="119"/>
      <c r="I88" s="119"/>
      <c r="J88" s="120"/>
    </row>
    <row r="89" spans="6:10" ht="13.5">
      <c r="F89" s="118"/>
      <c r="G89" s="119"/>
      <c r="H89" s="119"/>
      <c r="I89" s="119"/>
      <c r="J89" s="120"/>
    </row>
    <row r="90" spans="6:10" ht="13.5">
      <c r="F90" s="118"/>
      <c r="G90" s="119"/>
      <c r="H90" s="119"/>
      <c r="I90" s="119"/>
      <c r="J90" s="120"/>
    </row>
    <row r="91" spans="6:10" ht="13.5">
      <c r="F91" s="118"/>
      <c r="G91" s="119"/>
      <c r="H91" s="119"/>
      <c r="I91" s="119"/>
      <c r="J91" s="120"/>
    </row>
    <row r="92" spans="6:10" ht="13.5">
      <c r="F92" s="118"/>
      <c r="G92" s="119"/>
      <c r="H92" s="119"/>
      <c r="I92" s="119"/>
      <c r="J92" s="120"/>
    </row>
    <row r="93" spans="6:10" ht="13.5">
      <c r="F93" s="118"/>
      <c r="G93" s="119"/>
      <c r="H93" s="119"/>
      <c r="I93" s="119"/>
      <c r="J93" s="120"/>
    </row>
    <row r="94" spans="6:10" ht="13.5">
      <c r="F94" s="118"/>
      <c r="G94" s="119"/>
      <c r="H94" s="119"/>
      <c r="I94" s="119"/>
      <c r="J94" s="120"/>
    </row>
    <row r="95" spans="6:10" ht="13.5">
      <c r="F95" s="118"/>
      <c r="G95" s="119"/>
      <c r="H95" s="119"/>
      <c r="I95" s="119"/>
      <c r="J95" s="120"/>
    </row>
    <row r="96" spans="6:10" ht="13.5">
      <c r="F96" s="118"/>
      <c r="G96" s="119"/>
      <c r="H96" s="119"/>
      <c r="I96" s="119"/>
      <c r="J96" s="120"/>
    </row>
    <row r="97" spans="6:10" ht="13.5">
      <c r="F97" s="118"/>
      <c r="G97" s="119"/>
      <c r="H97" s="119"/>
      <c r="I97" s="119"/>
      <c r="J97" s="120"/>
    </row>
    <row r="98" spans="6:10" ht="13.5">
      <c r="F98" s="118"/>
      <c r="G98" s="119"/>
      <c r="H98" s="119"/>
      <c r="I98" s="119"/>
      <c r="J98" s="120"/>
    </row>
    <row r="99" spans="6:10" ht="13.5">
      <c r="F99" s="118"/>
      <c r="G99" s="119"/>
      <c r="H99" s="119"/>
      <c r="I99" s="119"/>
      <c r="J99" s="120"/>
    </row>
    <row r="100" spans="6:10" ht="13.5">
      <c r="F100" s="118"/>
      <c r="G100" s="119"/>
      <c r="H100" s="119"/>
      <c r="I100" s="119"/>
      <c r="J100" s="120"/>
    </row>
    <row r="101" spans="6:10" ht="13.5">
      <c r="F101" s="118"/>
      <c r="G101" s="119"/>
      <c r="H101" s="119"/>
      <c r="I101" s="119"/>
      <c r="J101" s="120"/>
    </row>
    <row r="102" spans="6:10" ht="13.5">
      <c r="F102" s="118"/>
      <c r="G102" s="119"/>
      <c r="H102" s="119"/>
      <c r="I102" s="119"/>
      <c r="J102" s="120"/>
    </row>
    <row r="103" spans="6:10" ht="13.5">
      <c r="F103" s="118"/>
      <c r="G103" s="119"/>
      <c r="H103" s="119"/>
      <c r="I103" s="119"/>
      <c r="J103" s="120"/>
    </row>
    <row r="104" spans="6:10" ht="13.5">
      <c r="F104" s="118"/>
      <c r="G104" s="119"/>
      <c r="H104" s="119"/>
      <c r="I104" s="119"/>
      <c r="J104" s="120"/>
    </row>
    <row r="105" spans="6:10" ht="13.5">
      <c r="F105" s="118"/>
      <c r="G105" s="119"/>
      <c r="H105" s="119"/>
      <c r="I105" s="119"/>
      <c r="J105" s="120"/>
    </row>
    <row r="106" spans="6:10" ht="13.5">
      <c r="F106" s="118"/>
      <c r="G106" s="119"/>
      <c r="H106" s="119"/>
      <c r="I106" s="119"/>
      <c r="J106" s="120"/>
    </row>
    <row r="107" spans="6:10" ht="13.5">
      <c r="F107" s="118"/>
      <c r="G107" s="119"/>
      <c r="H107" s="119"/>
      <c r="I107" s="119"/>
      <c r="J107" s="120"/>
    </row>
    <row r="108" spans="6:10" ht="13.5">
      <c r="F108" s="118"/>
      <c r="G108" s="119"/>
      <c r="H108" s="119"/>
      <c r="I108" s="119"/>
      <c r="J108" s="120"/>
    </row>
    <row r="109" spans="6:10" ht="13.5">
      <c r="F109" s="118"/>
      <c r="G109" s="119"/>
      <c r="H109" s="119"/>
      <c r="I109" s="119"/>
      <c r="J109" s="120"/>
    </row>
    <row r="110" spans="6:10" ht="13.5">
      <c r="F110" s="118"/>
      <c r="G110" s="119"/>
      <c r="H110" s="119"/>
      <c r="I110" s="119"/>
      <c r="J110" s="120"/>
    </row>
    <row r="111" spans="6:10" ht="13.5">
      <c r="F111" s="118"/>
      <c r="G111" s="119"/>
      <c r="H111" s="119"/>
      <c r="I111" s="119"/>
      <c r="J111" s="120"/>
    </row>
    <row r="112" spans="6:10" ht="13.5">
      <c r="F112" s="118"/>
      <c r="G112" s="119"/>
      <c r="H112" s="119"/>
      <c r="I112" s="119"/>
      <c r="J112" s="120"/>
    </row>
    <row r="113" spans="6:10" ht="13.5">
      <c r="F113" s="118"/>
      <c r="G113" s="119"/>
      <c r="H113" s="119"/>
      <c r="I113" s="119"/>
      <c r="J113" s="120"/>
    </row>
  </sheetData>
  <sheetProtection/>
  <mergeCells count="35">
    <mergeCell ref="I3:I4"/>
    <mergeCell ref="F3:F4"/>
    <mergeCell ref="F5:G5"/>
    <mergeCell ref="B2:D2"/>
    <mergeCell ref="C3:C4"/>
    <mergeCell ref="B3:B4"/>
    <mergeCell ref="G3:G4"/>
    <mergeCell ref="H3:H4"/>
    <mergeCell ref="R5:S5"/>
    <mergeCell ref="B5:D5"/>
    <mergeCell ref="P5:Q5"/>
    <mergeCell ref="M57:N58"/>
    <mergeCell ref="B57:D57"/>
    <mergeCell ref="L2:L3"/>
    <mergeCell ref="H2:J2"/>
    <mergeCell ref="M5:N5"/>
    <mergeCell ref="R2:S2"/>
    <mergeCell ref="F2:G2"/>
    <mergeCell ref="R57:S57"/>
    <mergeCell ref="B58:D58"/>
    <mergeCell ref="O57:O58"/>
    <mergeCell ref="P57:Q58"/>
    <mergeCell ref="H58:J58"/>
    <mergeCell ref="H57:J57"/>
    <mergeCell ref="E57:E58"/>
    <mergeCell ref="A1:U1"/>
    <mergeCell ref="O2:O3"/>
    <mergeCell ref="K57:K58"/>
    <mergeCell ref="P2:Q2"/>
    <mergeCell ref="H5:J5"/>
    <mergeCell ref="T57:T58"/>
    <mergeCell ref="U57:U58"/>
    <mergeCell ref="A57:A58"/>
    <mergeCell ref="F57:G58"/>
    <mergeCell ref="R58:S58"/>
  </mergeCells>
  <hyperlinks>
    <hyperlink ref="K57:K58" r:id="rId1" display="日本銀行統計"/>
    <hyperlink ref="M57:N58" r:id="rId2" display="県民経済計算年報"/>
    <hyperlink ref="O57:O58" r:id="rId3" display="都道府県　　決算状況調"/>
  </hyperlinks>
  <printOptions horizontalCentered="1"/>
  <pageMargins left="0.5" right="0.19" top="0.3937007874015748" bottom="0.3937007874015748" header="0.5118110236220472" footer="0.5118110236220472"/>
  <pageSetup horizontalDpi="600" verticalDpi="600" orientation="portrait" paperSize="9" scale="94" r:id="rId4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2014-02-18T07:54:53Z</cp:lastPrinted>
  <dcterms:created xsi:type="dcterms:W3CDTF">2008-02-29T00:33:36Z</dcterms:created>
  <dcterms:modified xsi:type="dcterms:W3CDTF">2014-02-27T05:10:48Z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