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985" activeTab="0"/>
  </bookViews>
  <sheets>
    <sheet name="142" sheetId="1" r:id="rId1"/>
  </sheets>
  <definedNames>
    <definedName name="_10.電気_ガスおよび水道" localSheetId="0">'142'!$A$1:$F$17</definedName>
    <definedName name="_10.電気_ガスおよび水道">#REF!</definedName>
    <definedName name="_xlnm.Print_Area" localSheetId="0">'142'!$A$1:$M$32</definedName>
  </definedNames>
  <calcPr fullCalcOnLoad="1"/>
</workbook>
</file>

<file path=xl/sharedStrings.xml><?xml version="1.0" encoding="utf-8"?>
<sst xmlns="http://schemas.openxmlformats.org/spreadsheetml/2006/main" count="50" uniqueCount="50">
  <si>
    <t>年  間</t>
  </si>
  <si>
    <t>商  品</t>
  </si>
  <si>
    <t>総  数</t>
  </si>
  <si>
    <t>1～</t>
  </si>
  <si>
    <t>3～</t>
  </si>
  <si>
    <t>5～</t>
  </si>
  <si>
    <t>10～</t>
  </si>
  <si>
    <t>20～</t>
  </si>
  <si>
    <t>30～</t>
  </si>
  <si>
    <t>50～</t>
  </si>
  <si>
    <t>100</t>
  </si>
  <si>
    <t>2人</t>
  </si>
  <si>
    <t xml:space="preserve">9 </t>
  </si>
  <si>
    <t xml:space="preserve">19  </t>
  </si>
  <si>
    <t xml:space="preserve">29  </t>
  </si>
  <si>
    <t xml:space="preserve">49  </t>
  </si>
  <si>
    <t xml:space="preserve">99  </t>
  </si>
  <si>
    <t>以上</t>
  </si>
  <si>
    <t>販売額</t>
  </si>
  <si>
    <t>11</t>
  </si>
  <si>
    <t>卸売業・計</t>
  </si>
  <si>
    <t>小売業・計</t>
  </si>
  <si>
    <t>各種商品小売業</t>
  </si>
  <si>
    <t>織物・衣服・身の　　　　　　　　　　まわり品小売業</t>
  </si>
  <si>
    <t>飲食料品小売業</t>
  </si>
  <si>
    <t>(単位  事業所、人、百万円)</t>
  </si>
  <si>
    <t>14</t>
  </si>
  <si>
    <t xml:space="preserve">  ５）就業者とは、従業者に「臨時雇用者」「派遣・下請受入者」を併せ「従業者・臨時雇用者のうち派遣・下請出向者」を除いたものをいう。</t>
  </si>
  <si>
    <t>16</t>
  </si>
  <si>
    <t>年次および
産 業 分 類</t>
  </si>
  <si>
    <t>就  業
者  数</t>
  </si>
  <si>
    <t>商  品
手持額</t>
  </si>
  <si>
    <t>事  業  所  数  (  就  業  者  規  模  別  )</t>
  </si>
  <si>
    <t>平成 9年　</t>
  </si>
  <si>
    <t>　２）平成11年と16年は、商品手持額の調査はしていない。</t>
  </si>
  <si>
    <t>　３）平成16年調査の販売額は、10万位を四捨五入し百万位までを表章しているため、個々の数値の合計額と表中合計額は必ずしも一致しない。</t>
  </si>
  <si>
    <t>　４）平成9年、平成11年は従業者規模での記入。</t>
  </si>
  <si>
    <t>　　　ただし、平成14年は、調査項目の関係から「派遣・下請出向者」を含んでいる。</t>
  </si>
  <si>
    <t>142．産業分類別事業所数、就業者数、年間商品販売額および商品手持額</t>
  </si>
  <si>
    <t>19</t>
  </si>
  <si>
    <t>注１）調査日は、平成9年、14年、16年、19年は6月1日、平成11年は7月1日、平成24年は2月1日。</t>
  </si>
  <si>
    <t>機械器具小売業</t>
  </si>
  <si>
    <t>その他の小売業</t>
  </si>
  <si>
    <t>無店舗小売業</t>
  </si>
  <si>
    <r>
      <t>資料：平成１９年以前は</t>
    </r>
    <r>
      <rPr>
        <sz val="10"/>
        <rFont val="ＭＳ 明朝"/>
        <family val="1"/>
      </rPr>
      <t>県統計調査課「商業統計調査地方集計」　平成２４年は「経済センサス－活動調査」</t>
    </r>
  </si>
  <si>
    <t>　６）平成24年の数値は、管理，補助的経済活動を行う事業所、産業細分類が格付不能の事業所、</t>
  </si>
  <si>
    <t>　　　卸売の商品販売額（仲立手数料を除く）、小売の商品販売額及び仲立手数料のいずれの金額も無い事業所を含まない。</t>
  </si>
  <si>
    <t>-</t>
  </si>
  <si>
    <t xml:space="preserve">  ７）「平成２４年経済センサス－活動調査」では、公営事業所を調査対象としていないため、平成２４年の数値には公営事業所を含まない。</t>
  </si>
  <si>
    <t>　　  24（注）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</si>
</sst>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s>
  <fonts count="53">
    <font>
      <sz val="10"/>
      <name val="ＭＳ 明朝"/>
      <family val="1"/>
    </font>
    <font>
      <sz val="11"/>
      <color indexed="8"/>
      <name val="ＭＳ Ｐゴシック"/>
      <family val="3"/>
    </font>
    <font>
      <sz val="10"/>
      <name val="ＭＳ ゴシック"/>
      <family val="3"/>
    </font>
    <font>
      <sz val="6"/>
      <name val="ＭＳ Ｐゴシック"/>
      <family val="3"/>
    </font>
    <font>
      <sz val="6"/>
      <name val="ＭＳ 明朝"/>
      <family val="1"/>
    </font>
    <font>
      <sz val="9"/>
      <name val="ＭＳ 明朝"/>
      <family val="1"/>
    </font>
    <font>
      <sz val="10"/>
      <color indexed="17"/>
      <name val="ＭＳ 明朝"/>
      <family val="1"/>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0"/>
      <color indexed="8"/>
      <name val="ＭＳ 明朝"/>
      <family val="1"/>
    </font>
    <font>
      <sz val="9"/>
      <color indexed="8"/>
      <name val="ＭＳ 明朝"/>
      <family val="1"/>
    </font>
    <font>
      <sz val="10"/>
      <color indexed="8"/>
      <name val="ＭＳ ゴシック"/>
      <family val="3"/>
    </font>
    <font>
      <sz val="8"/>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明朝"/>
      <family val="1"/>
    </font>
    <font>
      <sz val="10"/>
      <color theme="1"/>
      <name val="ＭＳ 明朝"/>
      <family val="1"/>
    </font>
    <font>
      <sz val="9"/>
      <color theme="1"/>
      <name val="ＭＳ 明朝"/>
      <family val="1"/>
    </font>
    <font>
      <sz val="10"/>
      <color theme="1"/>
      <name val="ＭＳ ゴシック"/>
      <family val="3"/>
    </font>
    <font>
      <sz val="11"/>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style="thin"/>
      <right/>
      <top/>
      <bottom/>
    </border>
    <border>
      <left style="thin"/>
      <right/>
      <top/>
      <bottom style="thin"/>
    </border>
    <border>
      <left/>
      <right/>
      <top/>
      <bottom style="thin"/>
    </border>
    <border>
      <left style="thin"/>
      <right/>
      <top style="double"/>
      <bottom style="thin"/>
    </border>
    <border>
      <left/>
      <right/>
      <top style="double"/>
      <bottom style="thin"/>
    </border>
    <border>
      <left style="thin"/>
      <right/>
      <top style="double"/>
      <bottom/>
    </border>
    <border>
      <left/>
      <right style="thin"/>
      <top/>
      <bottom/>
    </border>
    <border>
      <left style="thin"/>
      <right style="thin"/>
      <top/>
      <bottom/>
    </border>
    <border>
      <left/>
      <right style="thin"/>
      <top/>
      <bottom style="thin"/>
    </border>
    <border>
      <left style="thin"/>
      <right style="thin"/>
      <top style="double"/>
      <bottom/>
    </border>
    <border>
      <left style="thin"/>
      <right style="thin"/>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lignment vertical="center"/>
      <protection/>
    </xf>
    <xf numFmtId="0" fontId="46" fillId="32" borderId="0" applyNumberFormat="0" applyBorder="0" applyAlignment="0" applyProtection="0"/>
  </cellStyleXfs>
  <cellXfs count="55">
    <xf numFmtId="0" fontId="0" fillId="0" borderId="0" xfId="0" applyAlignment="1">
      <alignment/>
    </xf>
    <xf numFmtId="176" fontId="47" fillId="0" borderId="0" xfId="0" applyNumberFormat="1" applyFont="1" applyAlignment="1" applyProtection="1">
      <alignment horizontal="centerContinuous" vertical="center"/>
      <protection/>
    </xf>
    <xf numFmtId="176" fontId="48" fillId="0" borderId="0" xfId="0" applyNumberFormat="1" applyFont="1" applyAlignment="1">
      <alignment horizontal="centerContinuous" vertical="center"/>
    </xf>
    <xf numFmtId="176" fontId="48" fillId="0" borderId="0" xfId="0" applyNumberFormat="1" applyFont="1" applyAlignment="1">
      <alignment vertical="center"/>
    </xf>
    <xf numFmtId="176" fontId="48" fillId="0" borderId="10" xfId="0" applyNumberFormat="1" applyFont="1" applyBorder="1" applyAlignment="1" applyProtection="1">
      <alignment horizontal="left" vertical="center"/>
      <protection/>
    </xf>
    <xf numFmtId="176" fontId="48" fillId="0" borderId="10" xfId="0" applyNumberFormat="1" applyFont="1" applyBorder="1" applyAlignment="1">
      <alignment vertical="center"/>
    </xf>
    <xf numFmtId="176" fontId="49" fillId="0" borderId="11" xfId="0" applyNumberFormat="1" applyFont="1" applyBorder="1" applyAlignment="1" quotePrefix="1">
      <alignment horizontal="center" vertical="center"/>
    </xf>
    <xf numFmtId="176" fontId="49" fillId="0" borderId="12" xfId="0" applyNumberFormat="1" applyFont="1" applyBorder="1" applyAlignment="1" quotePrefix="1">
      <alignment horizontal="center" vertical="center"/>
    </xf>
    <xf numFmtId="176" fontId="50" fillId="0" borderId="0" xfId="0" applyNumberFormat="1" applyFont="1" applyAlignment="1">
      <alignment vertical="center"/>
    </xf>
    <xf numFmtId="38" fontId="48" fillId="0" borderId="0" xfId="48" applyFont="1" applyBorder="1" applyAlignment="1">
      <alignment/>
    </xf>
    <xf numFmtId="38" fontId="48" fillId="0" borderId="0" xfId="48" applyFont="1" applyBorder="1" applyAlignment="1">
      <alignment horizontal="right"/>
    </xf>
    <xf numFmtId="38" fontId="48" fillId="0" borderId="0" xfId="48" applyFont="1" applyAlignment="1">
      <alignment/>
    </xf>
    <xf numFmtId="38" fontId="51" fillId="0" borderId="0" xfId="48" applyFont="1" applyAlignment="1">
      <alignment/>
    </xf>
    <xf numFmtId="178" fontId="48" fillId="0" borderId="11" xfId="0" applyNumberFormat="1" applyFont="1" applyBorder="1" applyAlignment="1" applyProtection="1">
      <alignment vertical="center"/>
      <protection locked="0"/>
    </xf>
    <xf numFmtId="178" fontId="48" fillId="0" borderId="0" xfId="0" applyNumberFormat="1" applyFont="1" applyBorder="1" applyAlignment="1" applyProtection="1">
      <alignment vertical="center"/>
      <protection locked="0"/>
    </xf>
    <xf numFmtId="178" fontId="48" fillId="0" borderId="11" xfId="0" applyNumberFormat="1" applyFont="1" applyBorder="1" applyAlignment="1">
      <alignment vertical="center"/>
    </xf>
    <xf numFmtId="178" fontId="48" fillId="0" borderId="0" xfId="0" applyNumberFormat="1" applyFont="1" applyBorder="1" applyAlignment="1">
      <alignment vertical="center"/>
    </xf>
    <xf numFmtId="178" fontId="48" fillId="0" borderId="0" xfId="0" applyNumberFormat="1" applyFont="1" applyBorder="1" applyAlignment="1" quotePrefix="1">
      <alignment vertical="center"/>
    </xf>
    <xf numFmtId="178" fontId="48" fillId="0" borderId="0" xfId="0" applyNumberFormat="1" applyFont="1" applyBorder="1" applyAlignment="1" applyProtection="1">
      <alignment vertical="center"/>
      <protection/>
    </xf>
    <xf numFmtId="178" fontId="48" fillId="0" borderId="0" xfId="0" applyNumberFormat="1" applyFont="1" applyBorder="1" applyAlignment="1" applyProtection="1" quotePrefix="1">
      <alignment vertical="center"/>
      <protection locked="0"/>
    </xf>
    <xf numFmtId="178" fontId="48" fillId="0" borderId="11" xfId="0" applyNumberFormat="1" applyFont="1" applyBorder="1" applyAlignment="1" applyProtection="1">
      <alignment vertical="center"/>
      <protection/>
    </xf>
    <xf numFmtId="178" fontId="48" fillId="0" borderId="0" xfId="0" applyNumberFormat="1" applyFont="1" applyBorder="1" applyAlignment="1" applyProtection="1" quotePrefix="1">
      <alignment vertical="center"/>
      <protection/>
    </xf>
    <xf numFmtId="178" fontId="48" fillId="0" borderId="12" xfId="0" applyNumberFormat="1" applyFont="1" applyBorder="1" applyAlignment="1" applyProtection="1">
      <alignment vertical="center"/>
      <protection/>
    </xf>
    <xf numFmtId="178" fontId="48" fillId="0" borderId="13" xfId="0" applyNumberFormat="1" applyFont="1" applyBorder="1" applyAlignment="1" applyProtection="1">
      <alignment vertical="center"/>
      <protection locked="0"/>
    </xf>
    <xf numFmtId="38" fontId="0" fillId="0" borderId="0" xfId="48" applyFont="1" applyBorder="1" applyAlignment="1">
      <alignment/>
    </xf>
    <xf numFmtId="38" fontId="0" fillId="0" borderId="0" xfId="48" applyFont="1" applyBorder="1" applyAlignment="1" quotePrefix="1">
      <alignment/>
    </xf>
    <xf numFmtId="176" fontId="49" fillId="0" borderId="11" xfId="0" applyNumberFormat="1" applyFont="1" applyBorder="1" applyAlignment="1">
      <alignment horizontal="center" vertical="center"/>
    </xf>
    <xf numFmtId="176" fontId="49" fillId="0" borderId="12" xfId="0" applyNumberFormat="1" applyFont="1" applyBorder="1" applyAlignment="1">
      <alignment horizontal="center" vertical="center"/>
    </xf>
    <xf numFmtId="176" fontId="49" fillId="0" borderId="14" xfId="0" applyNumberFormat="1" applyFont="1" applyBorder="1" applyAlignment="1">
      <alignment horizontal="centerContinuous" vertical="center"/>
    </xf>
    <xf numFmtId="176" fontId="49" fillId="0" borderId="15" xfId="0" applyNumberFormat="1" applyFont="1" applyBorder="1" applyAlignment="1" applyProtection="1">
      <alignment horizontal="centerContinuous" vertical="center"/>
      <protection/>
    </xf>
    <xf numFmtId="176" fontId="49" fillId="0" borderId="16" xfId="0" applyNumberFormat="1" applyFont="1" applyBorder="1" applyAlignment="1">
      <alignment horizontal="center" vertical="center"/>
    </xf>
    <xf numFmtId="176" fontId="48" fillId="0" borderId="11" xfId="0" applyNumberFormat="1" applyFont="1" applyBorder="1" applyAlignment="1" applyProtection="1">
      <alignment horizontal="center" vertical="center"/>
      <protection locked="0"/>
    </xf>
    <xf numFmtId="178" fontId="48" fillId="0" borderId="17" xfId="0" applyNumberFormat="1" applyFont="1" applyBorder="1" applyAlignment="1" applyProtection="1">
      <alignment vertical="center"/>
      <protection locked="0"/>
    </xf>
    <xf numFmtId="176" fontId="48" fillId="0" borderId="11" xfId="0" applyNumberFormat="1" applyFont="1" applyBorder="1" applyAlignment="1" applyProtection="1" quotePrefix="1">
      <alignment horizontal="center" vertical="center"/>
      <protection locked="0"/>
    </xf>
    <xf numFmtId="176" fontId="48" fillId="0" borderId="11" xfId="0" applyNumberFormat="1" applyFont="1" applyBorder="1" applyAlignment="1" applyProtection="1" quotePrefix="1">
      <alignment horizontal="center" vertical="center"/>
      <protection/>
    </xf>
    <xf numFmtId="178" fontId="48" fillId="0" borderId="17" xfId="0" applyNumberFormat="1" applyFont="1" applyBorder="1" applyAlignment="1">
      <alignment vertical="center"/>
    </xf>
    <xf numFmtId="0" fontId="48" fillId="0" borderId="11" xfId="0" applyNumberFormat="1" applyFont="1" applyBorder="1" applyAlignment="1" applyProtection="1" quotePrefix="1">
      <alignment horizontal="center"/>
      <protection locked="0"/>
    </xf>
    <xf numFmtId="176" fontId="50" fillId="0" borderId="11" xfId="0" applyNumberFormat="1" applyFont="1" applyBorder="1" applyAlignment="1" applyProtection="1" quotePrefix="1">
      <alignment horizontal="center" vertical="center"/>
      <protection/>
    </xf>
    <xf numFmtId="176" fontId="48" fillId="0" borderId="18" xfId="0" applyNumberFormat="1" applyFont="1" applyBorder="1" applyAlignment="1" applyProtection="1">
      <alignment horizontal="distributed" vertical="center"/>
      <protection/>
    </xf>
    <xf numFmtId="178" fontId="0" fillId="0" borderId="0" xfId="0" applyNumberFormat="1" applyFont="1" applyBorder="1" applyAlignment="1">
      <alignment vertical="center"/>
    </xf>
    <xf numFmtId="178" fontId="0" fillId="0" borderId="17" xfId="0" applyNumberFormat="1" applyFont="1" applyBorder="1" applyAlignment="1">
      <alignment vertical="center"/>
    </xf>
    <xf numFmtId="176" fontId="48" fillId="0" borderId="11" xfId="0" applyNumberFormat="1" applyFont="1" applyBorder="1" applyAlignment="1" applyProtection="1">
      <alignment horizontal="distributed" vertical="center"/>
      <protection/>
    </xf>
    <xf numFmtId="178" fontId="48" fillId="0" borderId="17" xfId="0" applyNumberFormat="1" applyFont="1" applyBorder="1" applyAlignment="1" applyProtection="1">
      <alignment horizontal="right" vertical="center"/>
      <protection/>
    </xf>
    <xf numFmtId="178" fontId="48" fillId="0" borderId="0" xfId="0" applyNumberFormat="1" applyFont="1" applyBorder="1" applyAlignment="1" applyProtection="1">
      <alignment horizontal="right" vertical="center"/>
      <protection locked="0"/>
    </xf>
    <xf numFmtId="178" fontId="48" fillId="0" borderId="17" xfId="0" applyNumberFormat="1" applyFont="1" applyBorder="1" applyAlignment="1" applyProtection="1">
      <alignment horizontal="right" vertical="center"/>
      <protection locked="0"/>
    </xf>
    <xf numFmtId="176" fontId="52" fillId="0" borderId="11" xfId="0" applyNumberFormat="1" applyFont="1" applyBorder="1" applyAlignment="1" applyProtection="1">
      <alignment horizontal="distributed" vertical="center"/>
      <protection/>
    </xf>
    <xf numFmtId="176" fontId="48" fillId="0" borderId="12" xfId="0" applyNumberFormat="1" applyFont="1" applyBorder="1" applyAlignment="1" applyProtection="1">
      <alignment horizontal="distributed" vertical="center"/>
      <protection/>
    </xf>
    <xf numFmtId="178" fontId="48" fillId="0" borderId="19" xfId="0" applyNumberFormat="1" applyFont="1" applyBorder="1" applyAlignment="1" applyProtection="1">
      <alignment horizontal="right" vertical="center"/>
      <protection locked="0"/>
    </xf>
    <xf numFmtId="176" fontId="49" fillId="0" borderId="20" xfId="0" applyNumberFormat="1" applyFont="1" applyBorder="1" applyAlignment="1" applyProtection="1">
      <alignment horizontal="center" vertical="center" wrapText="1"/>
      <protection/>
    </xf>
    <xf numFmtId="176" fontId="49" fillId="0" borderId="18" xfId="0" applyNumberFormat="1" applyFont="1" applyBorder="1" applyAlignment="1" applyProtection="1">
      <alignment horizontal="center" vertical="center"/>
      <protection/>
    </xf>
    <xf numFmtId="176" fontId="49" fillId="0" borderId="21" xfId="0" applyNumberFormat="1" applyFont="1" applyBorder="1" applyAlignment="1" applyProtection="1">
      <alignment horizontal="center" vertical="center"/>
      <protection/>
    </xf>
    <xf numFmtId="176" fontId="49" fillId="0" borderId="20" xfId="0" applyNumberFormat="1" applyFont="1" applyBorder="1" applyAlignment="1">
      <alignment horizontal="center" vertical="center" wrapText="1"/>
    </xf>
    <xf numFmtId="176" fontId="49" fillId="0" borderId="18" xfId="0" applyNumberFormat="1" applyFont="1" applyBorder="1" applyAlignment="1">
      <alignment horizontal="center" vertical="center"/>
    </xf>
    <xf numFmtId="176" fontId="49" fillId="0" borderId="21" xfId="0" applyNumberFormat="1" applyFont="1" applyBorder="1" applyAlignment="1">
      <alignment horizontal="center" vertical="center"/>
    </xf>
    <xf numFmtId="0" fontId="0" fillId="0" borderId="0" xfId="60" applyFont="1" applyFill="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2"/>
  <sheetViews>
    <sheetView showGridLines="0" tabSelected="1" view="pageBreakPreview" zoomScaleSheetLayoutView="100" zoomScalePageLayoutView="0" workbookViewId="0" topLeftCell="A10">
      <selection activeCell="N30" sqref="N30"/>
    </sheetView>
  </sheetViews>
  <sheetFormatPr defaultColWidth="11.875" defaultRowHeight="12.75"/>
  <cols>
    <col min="1" max="1" width="19.375" style="3" customWidth="1"/>
    <col min="2" max="10" width="8.75390625" style="3" customWidth="1"/>
    <col min="11" max="11" width="11.875" style="3" customWidth="1"/>
    <col min="12" max="12" width="13.75390625" style="3" customWidth="1"/>
    <col min="13" max="13" width="11.875" style="3" customWidth="1"/>
    <col min="14" max="16384" width="11.875" style="3" customWidth="1"/>
  </cols>
  <sheetData>
    <row r="1" spans="1:13" ht="17.25">
      <c r="A1" s="1" t="s">
        <v>38</v>
      </c>
      <c r="B1" s="2"/>
      <c r="C1" s="2"/>
      <c r="D1" s="2"/>
      <c r="E1" s="2"/>
      <c r="F1" s="2"/>
      <c r="G1" s="2"/>
      <c r="H1" s="2"/>
      <c r="I1" s="2"/>
      <c r="J1" s="2"/>
      <c r="K1" s="2"/>
      <c r="L1" s="2"/>
      <c r="M1" s="2"/>
    </row>
    <row r="2" spans="1:13" ht="12.75" thickBot="1">
      <c r="A2" s="4" t="s">
        <v>25</v>
      </c>
      <c r="B2" s="5"/>
      <c r="C2" s="5"/>
      <c r="D2" s="5"/>
      <c r="E2" s="5"/>
      <c r="F2" s="5"/>
      <c r="G2" s="5"/>
      <c r="H2" s="5"/>
      <c r="I2" s="5"/>
      <c r="J2" s="5"/>
      <c r="K2" s="5"/>
      <c r="L2" s="5"/>
      <c r="M2" s="5"/>
    </row>
    <row r="3" spans="1:13" ht="12.75" thickTop="1">
      <c r="A3" s="48" t="s">
        <v>29</v>
      </c>
      <c r="B3" s="28" t="s">
        <v>32</v>
      </c>
      <c r="C3" s="29"/>
      <c r="D3" s="29"/>
      <c r="E3" s="29"/>
      <c r="F3" s="29"/>
      <c r="G3" s="29"/>
      <c r="H3" s="29"/>
      <c r="I3" s="29"/>
      <c r="J3" s="29"/>
      <c r="K3" s="51" t="s">
        <v>30</v>
      </c>
      <c r="L3" s="30" t="s">
        <v>0</v>
      </c>
      <c r="M3" s="51" t="s">
        <v>31</v>
      </c>
    </row>
    <row r="4" spans="1:13" ht="12">
      <c r="A4" s="49"/>
      <c r="B4" s="26" t="s">
        <v>2</v>
      </c>
      <c r="C4" s="26" t="s">
        <v>3</v>
      </c>
      <c r="D4" s="6" t="s">
        <v>4</v>
      </c>
      <c r="E4" s="6" t="s">
        <v>5</v>
      </c>
      <c r="F4" s="6" t="s">
        <v>6</v>
      </c>
      <c r="G4" s="6" t="s">
        <v>7</v>
      </c>
      <c r="H4" s="6" t="s">
        <v>8</v>
      </c>
      <c r="I4" s="6" t="s">
        <v>9</v>
      </c>
      <c r="J4" s="6" t="s">
        <v>10</v>
      </c>
      <c r="K4" s="52"/>
      <c r="L4" s="26" t="s">
        <v>1</v>
      </c>
      <c r="M4" s="52"/>
    </row>
    <row r="5" spans="1:13" ht="12">
      <c r="A5" s="50"/>
      <c r="B5" s="27"/>
      <c r="C5" s="27" t="s">
        <v>11</v>
      </c>
      <c r="D5" s="7">
        <v>4</v>
      </c>
      <c r="E5" s="7" t="s">
        <v>12</v>
      </c>
      <c r="F5" s="7" t="s">
        <v>13</v>
      </c>
      <c r="G5" s="7" t="s">
        <v>14</v>
      </c>
      <c r="H5" s="7" t="s">
        <v>15</v>
      </c>
      <c r="I5" s="7" t="s">
        <v>16</v>
      </c>
      <c r="J5" s="27" t="s">
        <v>17</v>
      </c>
      <c r="K5" s="53"/>
      <c r="L5" s="27" t="s">
        <v>18</v>
      </c>
      <c r="M5" s="53"/>
    </row>
    <row r="6" spans="1:13" ht="12">
      <c r="A6" s="31" t="s">
        <v>33</v>
      </c>
      <c r="B6" s="13">
        <v>20392</v>
      </c>
      <c r="C6" s="14">
        <v>9486</v>
      </c>
      <c r="D6" s="14">
        <v>4953</v>
      </c>
      <c r="E6" s="14">
        <v>3549</v>
      </c>
      <c r="F6" s="14">
        <v>1541</v>
      </c>
      <c r="G6" s="14">
        <v>457</v>
      </c>
      <c r="H6" s="14">
        <v>260</v>
      </c>
      <c r="I6" s="14">
        <v>122</v>
      </c>
      <c r="J6" s="14">
        <v>24</v>
      </c>
      <c r="K6" s="14">
        <v>109094</v>
      </c>
      <c r="L6" s="14">
        <v>3182878</v>
      </c>
      <c r="M6" s="32">
        <v>209474</v>
      </c>
    </row>
    <row r="7" spans="1:13" ht="12">
      <c r="A7" s="33" t="s">
        <v>19</v>
      </c>
      <c r="B7" s="13">
        <v>20160</v>
      </c>
      <c r="C7" s="14">
        <v>9383</v>
      </c>
      <c r="D7" s="14">
        <v>4503</v>
      </c>
      <c r="E7" s="14">
        <v>3600</v>
      </c>
      <c r="F7" s="14">
        <v>1745</v>
      </c>
      <c r="G7" s="14">
        <v>481</v>
      </c>
      <c r="H7" s="14">
        <v>281</v>
      </c>
      <c r="I7" s="14">
        <v>126</v>
      </c>
      <c r="J7" s="14">
        <v>41</v>
      </c>
      <c r="K7" s="14">
        <v>114068</v>
      </c>
      <c r="L7" s="14">
        <v>3055539</v>
      </c>
      <c r="M7" s="32">
        <v>0</v>
      </c>
    </row>
    <row r="8" spans="1:13" ht="12">
      <c r="A8" s="33" t="s">
        <v>26</v>
      </c>
      <c r="B8" s="13">
        <v>18864</v>
      </c>
      <c r="C8" s="14">
        <v>8033</v>
      </c>
      <c r="D8" s="14">
        <v>4400</v>
      </c>
      <c r="E8" s="14">
        <v>3672</v>
      </c>
      <c r="F8" s="14">
        <v>1814</v>
      </c>
      <c r="G8" s="14">
        <v>529</v>
      </c>
      <c r="H8" s="14">
        <v>258</v>
      </c>
      <c r="I8" s="14">
        <v>127</v>
      </c>
      <c r="J8" s="14">
        <v>31</v>
      </c>
      <c r="K8" s="14">
        <v>115600</v>
      </c>
      <c r="L8" s="14">
        <v>2695568</v>
      </c>
      <c r="M8" s="32">
        <v>125258</v>
      </c>
    </row>
    <row r="9" spans="1:13" ht="12">
      <c r="A9" s="34" t="s">
        <v>28</v>
      </c>
      <c r="B9" s="15">
        <v>17981</v>
      </c>
      <c r="C9" s="16">
        <v>7520</v>
      </c>
      <c r="D9" s="16">
        <v>4256</v>
      </c>
      <c r="E9" s="16">
        <v>3528</v>
      </c>
      <c r="F9" s="16">
        <v>1763</v>
      </c>
      <c r="G9" s="16">
        <v>477</v>
      </c>
      <c r="H9" s="16">
        <v>275</v>
      </c>
      <c r="I9" s="16">
        <v>129</v>
      </c>
      <c r="J9" s="16">
        <v>33</v>
      </c>
      <c r="K9" s="16">
        <v>112647</v>
      </c>
      <c r="L9" s="16">
        <v>2585716</v>
      </c>
      <c r="M9" s="35">
        <v>0</v>
      </c>
    </row>
    <row r="10" spans="1:13" s="8" customFormat="1" ht="12">
      <c r="A10" s="33" t="s">
        <v>39</v>
      </c>
      <c r="B10" s="15">
        <v>16218</v>
      </c>
      <c r="C10" s="16">
        <v>6619</v>
      </c>
      <c r="D10" s="16">
        <v>3785</v>
      </c>
      <c r="E10" s="16">
        <v>3249</v>
      </c>
      <c r="F10" s="17">
        <v>1680</v>
      </c>
      <c r="G10" s="16">
        <v>434</v>
      </c>
      <c r="H10" s="16">
        <v>258</v>
      </c>
      <c r="I10" s="16">
        <v>139</v>
      </c>
      <c r="J10" s="16">
        <v>54</v>
      </c>
      <c r="K10" s="16">
        <v>108406</v>
      </c>
      <c r="L10" s="16">
        <v>2557027</v>
      </c>
      <c r="M10" s="35">
        <v>183088</v>
      </c>
    </row>
    <row r="11" spans="1:13" s="8" customFormat="1" ht="12">
      <c r="A11" s="33"/>
      <c r="B11" s="15"/>
      <c r="C11" s="16"/>
      <c r="D11" s="16"/>
      <c r="E11" s="16"/>
      <c r="F11" s="17"/>
      <c r="G11" s="16"/>
      <c r="H11" s="16"/>
      <c r="I11" s="16"/>
      <c r="J11" s="16"/>
      <c r="K11" s="16"/>
      <c r="L11" s="16"/>
      <c r="M11" s="35"/>
    </row>
    <row r="12" spans="1:13" s="8" customFormat="1" ht="12">
      <c r="A12" s="36" t="s">
        <v>49</v>
      </c>
      <c r="B12" s="15">
        <f>+B14+B16</f>
        <v>11590</v>
      </c>
      <c r="C12" s="16">
        <f aca="true" t="shared" si="0" ref="C12:L12">+C14+C16</f>
        <v>4558</v>
      </c>
      <c r="D12" s="16">
        <f t="shared" si="0"/>
        <v>2808</v>
      </c>
      <c r="E12" s="16">
        <f t="shared" si="0"/>
        <v>2355</v>
      </c>
      <c r="F12" s="16">
        <f t="shared" si="0"/>
        <v>1185</v>
      </c>
      <c r="G12" s="16">
        <f t="shared" si="0"/>
        <v>347</v>
      </c>
      <c r="H12" s="16">
        <f t="shared" si="0"/>
        <v>209</v>
      </c>
      <c r="I12" s="16">
        <f t="shared" si="0"/>
        <v>97</v>
      </c>
      <c r="J12" s="16">
        <f t="shared" si="0"/>
        <v>31</v>
      </c>
      <c r="K12" s="16">
        <f t="shared" si="0"/>
        <v>76711</v>
      </c>
      <c r="L12" s="16">
        <f t="shared" si="0"/>
        <v>1979042</v>
      </c>
      <c r="M12" s="35">
        <v>119612</v>
      </c>
    </row>
    <row r="13" spans="1:13" ht="12">
      <c r="A13" s="37"/>
      <c r="B13" s="15"/>
      <c r="C13" s="16"/>
      <c r="D13" s="16"/>
      <c r="E13" s="16"/>
      <c r="F13" s="17"/>
      <c r="G13" s="16"/>
      <c r="H13" s="16"/>
      <c r="I13" s="16"/>
      <c r="J13" s="16"/>
      <c r="K13" s="16"/>
      <c r="L13" s="16"/>
      <c r="M13" s="35"/>
    </row>
    <row r="14" spans="1:13" s="8" customFormat="1" ht="21.75" customHeight="1">
      <c r="A14" s="38" t="s">
        <v>20</v>
      </c>
      <c r="B14" s="18">
        <v>2337</v>
      </c>
      <c r="C14" s="18">
        <v>568</v>
      </c>
      <c r="D14" s="18">
        <v>625</v>
      </c>
      <c r="E14" s="18">
        <v>661</v>
      </c>
      <c r="F14" s="18">
        <v>317</v>
      </c>
      <c r="G14" s="18">
        <v>91</v>
      </c>
      <c r="H14" s="18">
        <v>56</v>
      </c>
      <c r="I14" s="18">
        <v>16</v>
      </c>
      <c r="J14" s="18">
        <v>3</v>
      </c>
      <c r="K14" s="18">
        <v>17430</v>
      </c>
      <c r="L14" s="39">
        <v>1010638</v>
      </c>
      <c r="M14" s="40">
        <v>39193</v>
      </c>
    </row>
    <row r="15" spans="1:13" s="8" customFormat="1" ht="21.75" customHeight="1">
      <c r="A15" s="41"/>
      <c r="B15" s="13"/>
      <c r="C15" s="14"/>
      <c r="D15" s="14"/>
      <c r="E15" s="14"/>
      <c r="F15" s="19"/>
      <c r="G15" s="14"/>
      <c r="H15" s="14"/>
      <c r="I15" s="14"/>
      <c r="J15" s="14"/>
      <c r="K15" s="14"/>
      <c r="L15" s="14"/>
      <c r="M15" s="32"/>
    </row>
    <row r="16" spans="1:13" s="8" customFormat="1" ht="21.75" customHeight="1">
      <c r="A16" s="41" t="s">
        <v>21</v>
      </c>
      <c r="B16" s="20">
        <v>9253</v>
      </c>
      <c r="C16" s="18">
        <v>3990</v>
      </c>
      <c r="D16" s="18">
        <v>2183</v>
      </c>
      <c r="E16" s="18">
        <v>1694</v>
      </c>
      <c r="F16" s="21">
        <v>868</v>
      </c>
      <c r="G16" s="18">
        <v>256</v>
      </c>
      <c r="H16" s="18">
        <v>153</v>
      </c>
      <c r="I16" s="18">
        <v>81</v>
      </c>
      <c r="J16" s="18">
        <v>28</v>
      </c>
      <c r="K16" s="18">
        <v>59281</v>
      </c>
      <c r="L16" s="18">
        <v>968404</v>
      </c>
      <c r="M16" s="42">
        <v>80420</v>
      </c>
    </row>
    <row r="17" spans="1:13" ht="21.75" customHeight="1">
      <c r="A17" s="41" t="s">
        <v>22</v>
      </c>
      <c r="B17" s="20">
        <v>35</v>
      </c>
      <c r="C17" s="14">
        <v>9</v>
      </c>
      <c r="D17" s="14">
        <v>2</v>
      </c>
      <c r="E17" s="14">
        <v>2</v>
      </c>
      <c r="F17" s="19">
        <v>4</v>
      </c>
      <c r="G17" s="43" t="s">
        <v>47</v>
      </c>
      <c r="H17" s="14">
        <v>1</v>
      </c>
      <c r="I17" s="14">
        <v>8</v>
      </c>
      <c r="J17" s="14">
        <v>9</v>
      </c>
      <c r="K17" s="14">
        <v>3791</v>
      </c>
      <c r="L17" s="14">
        <v>91969</v>
      </c>
      <c r="M17" s="44">
        <v>5409</v>
      </c>
    </row>
    <row r="18" spans="1:13" ht="21.75" customHeight="1">
      <c r="A18" s="45" t="s">
        <v>23</v>
      </c>
      <c r="B18" s="20">
        <v>959</v>
      </c>
      <c r="C18" s="14">
        <v>444</v>
      </c>
      <c r="D18" s="14">
        <v>254</v>
      </c>
      <c r="E18" s="14">
        <v>211</v>
      </c>
      <c r="F18" s="19">
        <v>34</v>
      </c>
      <c r="G18" s="14">
        <v>10</v>
      </c>
      <c r="H18" s="14">
        <v>3</v>
      </c>
      <c r="I18" s="14">
        <v>1</v>
      </c>
      <c r="J18" s="43">
        <v>2</v>
      </c>
      <c r="K18" s="14">
        <v>4251</v>
      </c>
      <c r="L18" s="14">
        <v>62943</v>
      </c>
      <c r="M18" s="44">
        <v>7996</v>
      </c>
    </row>
    <row r="19" spans="1:13" ht="21.75" customHeight="1">
      <c r="A19" s="41" t="s">
        <v>24</v>
      </c>
      <c r="B19" s="20">
        <v>3124</v>
      </c>
      <c r="C19" s="14">
        <v>1439</v>
      </c>
      <c r="D19" s="14">
        <v>633</v>
      </c>
      <c r="E19" s="14">
        <v>461</v>
      </c>
      <c r="F19" s="14">
        <v>341</v>
      </c>
      <c r="G19" s="14">
        <v>125</v>
      </c>
      <c r="H19" s="14">
        <v>73</v>
      </c>
      <c r="I19" s="14">
        <v>39</v>
      </c>
      <c r="J19" s="14">
        <v>13</v>
      </c>
      <c r="K19" s="14">
        <v>22266</v>
      </c>
      <c r="L19" s="14">
        <v>275373</v>
      </c>
      <c r="M19" s="44">
        <v>12083</v>
      </c>
    </row>
    <row r="20" spans="1:13" ht="21.75" customHeight="1">
      <c r="A20" s="41" t="s">
        <v>41</v>
      </c>
      <c r="B20" s="20">
        <v>1146</v>
      </c>
      <c r="C20" s="14">
        <v>485</v>
      </c>
      <c r="D20" s="14">
        <v>304</v>
      </c>
      <c r="E20" s="14">
        <v>178</v>
      </c>
      <c r="F20" s="14">
        <v>126</v>
      </c>
      <c r="G20" s="14">
        <v>29</v>
      </c>
      <c r="H20" s="14">
        <v>14</v>
      </c>
      <c r="I20" s="14">
        <v>9</v>
      </c>
      <c r="J20" s="43">
        <v>1</v>
      </c>
      <c r="K20" s="14">
        <v>6542</v>
      </c>
      <c r="L20" s="14">
        <v>149910</v>
      </c>
      <c r="M20" s="44">
        <v>20447</v>
      </c>
    </row>
    <row r="21" spans="1:13" ht="21.75" customHeight="1">
      <c r="A21" s="41" t="s">
        <v>42</v>
      </c>
      <c r="B21" s="20">
        <v>3643</v>
      </c>
      <c r="C21" s="14">
        <v>1447</v>
      </c>
      <c r="D21" s="14">
        <v>937</v>
      </c>
      <c r="E21" s="14">
        <v>793</v>
      </c>
      <c r="F21" s="14">
        <v>319</v>
      </c>
      <c r="G21" s="14">
        <v>79</v>
      </c>
      <c r="H21" s="14">
        <v>50</v>
      </c>
      <c r="I21" s="14">
        <v>17</v>
      </c>
      <c r="J21" s="43">
        <v>1</v>
      </c>
      <c r="K21" s="14">
        <v>19748</v>
      </c>
      <c r="L21" s="14">
        <v>344203</v>
      </c>
      <c r="M21" s="44">
        <v>32113</v>
      </c>
    </row>
    <row r="22" spans="1:13" ht="21.75" customHeight="1">
      <c r="A22" s="46" t="s">
        <v>43</v>
      </c>
      <c r="B22" s="22">
        <v>346</v>
      </c>
      <c r="C22" s="23">
        <v>166</v>
      </c>
      <c r="D22" s="23">
        <v>53</v>
      </c>
      <c r="E22" s="23">
        <v>49</v>
      </c>
      <c r="F22" s="23">
        <v>44</v>
      </c>
      <c r="G22" s="23">
        <v>13</v>
      </c>
      <c r="H22" s="23">
        <v>12</v>
      </c>
      <c r="I22" s="23">
        <v>7</v>
      </c>
      <c r="J22" s="23">
        <v>2</v>
      </c>
      <c r="K22" s="23">
        <v>2683</v>
      </c>
      <c r="L22" s="23">
        <v>44006</v>
      </c>
      <c r="M22" s="47">
        <v>2372</v>
      </c>
    </row>
    <row r="23" spans="1:8" s="11" customFormat="1" ht="13.5" customHeight="1">
      <c r="A23" s="24" t="s">
        <v>44</v>
      </c>
      <c r="B23" s="10"/>
      <c r="C23" s="10"/>
      <c r="D23" s="10"/>
      <c r="E23" s="9"/>
      <c r="F23" s="9"/>
      <c r="G23" s="9"/>
      <c r="H23" s="9"/>
    </row>
    <row r="24" s="11" customFormat="1" ht="13.5" customHeight="1">
      <c r="A24" s="11" t="s">
        <v>40</v>
      </c>
    </row>
    <row r="25" s="12" customFormat="1" ht="13.5">
      <c r="A25" s="11" t="s">
        <v>34</v>
      </c>
    </row>
    <row r="26" s="12" customFormat="1" ht="13.5">
      <c r="A26" s="11" t="s">
        <v>35</v>
      </c>
    </row>
    <row r="27" s="12" customFormat="1" ht="13.5">
      <c r="A27" s="11" t="s">
        <v>36</v>
      </c>
    </row>
    <row r="28" s="11" customFormat="1" ht="12">
      <c r="A28" s="11" t="s">
        <v>27</v>
      </c>
    </row>
    <row r="29" s="12" customFormat="1" ht="13.5">
      <c r="A29" s="11" t="s">
        <v>37</v>
      </c>
    </row>
    <row r="30" ht="12">
      <c r="A30" s="54" t="s">
        <v>45</v>
      </c>
    </row>
    <row r="31" ht="12">
      <c r="A31" s="54" t="s">
        <v>46</v>
      </c>
    </row>
    <row r="32" ht="12">
      <c r="A32" s="25" t="s">
        <v>48</v>
      </c>
    </row>
  </sheetData>
  <sheetProtection/>
  <mergeCells count="3">
    <mergeCell ref="A3:A5"/>
    <mergeCell ref="K3:K5"/>
    <mergeCell ref="M3:M5"/>
  </mergeCells>
  <printOptions horizontalCentered="1"/>
  <pageMargins left="0.21" right="0.2" top="0.95" bottom="0.3937007874015748" header="1.2" footer="0.5118110236220472"/>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oitapref</cp:lastModifiedBy>
  <cp:lastPrinted>2014-01-20T08:13:26Z</cp:lastPrinted>
  <dcterms:created xsi:type="dcterms:W3CDTF">2002-02-01T07:51:29Z</dcterms:created>
  <dcterms:modified xsi:type="dcterms:W3CDTF">2014-02-06T02:11:22Z</dcterms:modified>
  <cp:category/>
  <cp:version/>
  <cp:contentType/>
  <cp:contentStatus/>
</cp:coreProperties>
</file>