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09" sheetId="1" r:id="rId1"/>
  </sheets>
  <definedNames>
    <definedName name="_10.電気_ガスおよび水道">#REF!</definedName>
    <definedName name="_111．工事別着工住宅数数および床面積" localSheetId="0">'109'!$A$1:$G$30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'109'!$A$1:$G$30</definedName>
    <definedName name="_9.建__________設__________業">#REF!</definedName>
    <definedName name="\P">#REF!</definedName>
    <definedName name="_xlnm.Print_Area" localSheetId="0">'109'!$A$1:$P$32</definedName>
  </definedNames>
  <calcPr fullCalcOnLoad="1"/>
</workbook>
</file>

<file path=xl/sharedStrings.xml><?xml version="1.0" encoding="utf-8"?>
<sst xmlns="http://schemas.openxmlformats.org/spreadsheetml/2006/main" count="72" uniqueCount="60">
  <si>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</si>
  <si>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</si>
  <si>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</si>
  <si>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</si>
  <si>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</si>
  <si>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</si>
  <si>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</si>
  <si>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</si>
  <si>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</si>
  <si>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</si>
  <si>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</si>
  <si>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</si>
  <si>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</si>
  <si>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</si>
  <si>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</si>
  <si>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</si>
  <si>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</si>
  <si>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</si>
  <si>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</si>
  <si>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</si>
  <si>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</si>
  <si>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</si>
  <si>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</si>
  <si>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</si>
  <si>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</si>
  <si>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t>平成14年</t>
  </si>
  <si>
    <t>　18</t>
  </si>
  <si>
    <t>18</t>
  </si>
  <si>
    <t>14</t>
  </si>
  <si>
    <t>15</t>
  </si>
  <si>
    <t>16</t>
  </si>
  <si>
    <t>　17</t>
  </si>
  <si>
    <t>17</t>
  </si>
  <si>
    <t xml:space="preserve">     1月</t>
  </si>
  <si>
    <t xml:space="preserve"> 1</t>
  </si>
  <si>
    <t xml:space="preserve">   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</si>
  <si>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</si>
  <si>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</si>
  <si>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</si>
  <si>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</si>
  <si>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</si>
  <si>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</si>
  <si>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</si>
  <si>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</si>
  <si>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</si>
  <si>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</si>
  <si>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</si>
  <si>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19</t>
  </si>
  <si>
    <t>19</t>
  </si>
  <si>
    <t>　20</t>
  </si>
  <si>
    <t>109．建築主別 着工建築数　　</t>
  </si>
  <si>
    <t>　21</t>
  </si>
  <si>
    <t>20</t>
  </si>
  <si>
    <t>21</t>
  </si>
  <si>
    <t>22</t>
  </si>
  <si>
    <t>　22</t>
  </si>
  <si>
    <t>　23</t>
  </si>
  <si>
    <t>　24</t>
  </si>
  <si>
    <t>資料：(財）建設物価調査会｢建設統計月報｣（平成23年まで）</t>
  </si>
  <si>
    <t>　　　政府統計の総合窓口（ｅ－Ｓｔａｔ）建築着工統計調査（年次・月次）（平成24年から）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</si>
</sst>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Century"/>
      <family val="1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43" fillId="0" borderId="0" xfId="60" applyNumberFormat="1" applyFont="1" applyAlignment="1">
      <alignment/>
      <protection/>
    </xf>
    <xf numFmtId="176" fontId="43" fillId="0" borderId="0" xfId="60" applyNumberFormat="1" applyFont="1">
      <alignment/>
      <protection/>
    </xf>
    <xf numFmtId="176" fontId="43" fillId="0" borderId="10" xfId="60" applyNumberFormat="1" applyFont="1" applyBorder="1" applyAlignment="1" applyProtection="1">
      <alignment horizontal="left"/>
      <protection/>
    </xf>
    <xf numFmtId="176" fontId="43" fillId="0" borderId="10" xfId="60" applyNumberFormat="1" applyFont="1" applyBorder="1">
      <alignment/>
      <protection/>
    </xf>
    <xf numFmtId="176" fontId="43" fillId="0" borderId="10" xfId="60" applyNumberFormat="1" applyFont="1" applyBorder="1" applyAlignment="1">
      <alignment/>
      <protection/>
    </xf>
    <xf numFmtId="0" fontId="44" fillId="0" borderId="11" xfId="60" applyFont="1" applyBorder="1" applyAlignment="1" applyProtection="1">
      <alignment horizontal="centerContinuous" vertical="center"/>
      <protection/>
    </xf>
    <xf numFmtId="0" fontId="44" fillId="0" borderId="12" xfId="60" applyFont="1" applyBorder="1" applyAlignment="1">
      <alignment horizontal="centerContinuous" vertical="center"/>
      <protection/>
    </xf>
    <xf numFmtId="0" fontId="44" fillId="0" borderId="13" xfId="60" applyFont="1" applyBorder="1" applyAlignment="1">
      <alignment horizontal="center" vertical="center"/>
      <protection/>
    </xf>
    <xf numFmtId="176" fontId="43" fillId="0" borderId="0" xfId="60" applyNumberFormat="1" applyFont="1" applyAlignment="1">
      <alignment vertical="center"/>
      <protection/>
    </xf>
    <xf numFmtId="0" fontId="44" fillId="0" borderId="11" xfId="60" applyFont="1" applyBorder="1" applyAlignment="1" applyProtection="1">
      <alignment horizontal="center" vertical="center"/>
      <protection/>
    </xf>
    <xf numFmtId="0" fontId="44" fillId="0" borderId="14" xfId="60" applyFont="1" applyBorder="1" applyAlignment="1" applyProtection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49" fontId="44" fillId="0" borderId="15" xfId="0" applyNumberFormat="1" applyFont="1" applyBorder="1" applyAlignment="1" applyProtection="1">
      <alignment horizontal="center"/>
      <protection locked="0"/>
    </xf>
    <xf numFmtId="176" fontId="43" fillId="0" borderId="13" xfId="60" applyNumberFormat="1" applyFont="1" applyBorder="1">
      <alignment/>
      <protection/>
    </xf>
    <xf numFmtId="176" fontId="43" fillId="0" borderId="0" xfId="60" applyNumberFormat="1" applyFont="1" applyBorder="1">
      <alignment/>
      <protection/>
    </xf>
    <xf numFmtId="49" fontId="43" fillId="0" borderId="13" xfId="60" applyNumberFormat="1" applyFont="1" applyBorder="1" applyAlignment="1">
      <alignment horizontal="center"/>
      <protection/>
    </xf>
    <xf numFmtId="41" fontId="45" fillId="0" borderId="0" xfId="60" applyNumberFormat="1" applyFont="1">
      <alignment/>
      <protection/>
    </xf>
    <xf numFmtId="41" fontId="43" fillId="0" borderId="0" xfId="60" applyNumberFormat="1" applyFont="1" applyAlignment="1" applyProtection="1" quotePrefix="1">
      <alignment horizontal="center"/>
      <protection/>
    </xf>
    <xf numFmtId="41" fontId="43" fillId="0" borderId="13" xfId="60" applyNumberFormat="1" applyFont="1" applyBorder="1">
      <alignment/>
      <protection/>
    </xf>
    <xf numFmtId="41" fontId="43" fillId="0" borderId="0" xfId="60" applyNumberFormat="1" applyFont="1">
      <alignment/>
      <protection/>
    </xf>
    <xf numFmtId="41" fontId="43" fillId="0" borderId="13" xfId="60" applyNumberFormat="1" applyFont="1" applyBorder="1" applyAlignment="1">
      <alignment horizontal="center"/>
      <protection/>
    </xf>
    <xf numFmtId="41" fontId="44" fillId="0" borderId="15" xfId="0" applyNumberFormat="1" applyFont="1" applyBorder="1" applyAlignment="1">
      <alignment horizontal="center"/>
    </xf>
    <xf numFmtId="41" fontId="43" fillId="0" borderId="0" xfId="60" applyNumberFormat="1" applyFont="1" applyFill="1">
      <alignment/>
      <protection/>
    </xf>
    <xf numFmtId="41" fontId="43" fillId="0" borderId="13" xfId="60" applyNumberFormat="1" applyFont="1" applyFill="1" applyBorder="1" applyAlignment="1">
      <alignment horizontal="center"/>
      <protection/>
    </xf>
    <xf numFmtId="41" fontId="44" fillId="0" borderId="16" xfId="0" applyNumberFormat="1" applyFont="1" applyBorder="1" applyAlignment="1">
      <alignment horizontal="center"/>
    </xf>
    <xf numFmtId="176" fontId="43" fillId="0" borderId="17" xfId="60" applyNumberFormat="1" applyFont="1" applyFill="1" applyBorder="1">
      <alignment/>
      <protection/>
    </xf>
    <xf numFmtId="176" fontId="43" fillId="0" borderId="0" xfId="60" applyNumberFormat="1" applyFont="1" applyFill="1">
      <alignment/>
      <protection/>
    </xf>
    <xf numFmtId="176" fontId="43" fillId="0" borderId="0" xfId="60" applyNumberFormat="1" applyFont="1" applyFill="1" applyAlignment="1">
      <alignment/>
      <protection/>
    </xf>
    <xf numFmtId="176" fontId="43" fillId="0" borderId="0" xfId="60" applyNumberFormat="1" applyFont="1" applyBorder="1" applyAlignment="1">
      <alignment/>
      <protection/>
    </xf>
    <xf numFmtId="41" fontId="44" fillId="0" borderId="15" xfId="0" applyNumberFormat="1" applyFont="1" applyBorder="1" applyAlignment="1" applyProtection="1">
      <alignment horizontal="center"/>
      <protection locked="0"/>
    </xf>
    <xf numFmtId="41" fontId="43" fillId="0" borderId="0" xfId="60" applyNumberFormat="1" applyFont="1" applyBorder="1">
      <alignment/>
      <protection/>
    </xf>
    <xf numFmtId="41" fontId="5" fillId="0" borderId="13" xfId="60" applyNumberFormat="1" applyFont="1" applyBorder="1">
      <alignment/>
      <protection/>
    </xf>
    <xf numFmtId="41" fontId="5" fillId="0" borderId="0" xfId="60" applyNumberFormat="1" applyFont="1" applyBorder="1">
      <alignment/>
      <protection/>
    </xf>
    <xf numFmtId="41" fontId="0" fillId="0" borderId="13" xfId="60" applyNumberFormat="1" applyFont="1" applyBorder="1">
      <alignment/>
      <protection/>
    </xf>
    <xf numFmtId="41" fontId="0" fillId="0" borderId="0" xfId="60" applyNumberFormat="1" applyFont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13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 applyProtection="1">
      <alignment horizontal="right"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43" fillId="0" borderId="13" xfId="60" applyNumberFormat="1" applyFont="1" applyBorder="1" applyAlignment="1" quotePrefix="1">
      <alignment horizontal="center"/>
      <protection/>
    </xf>
    <xf numFmtId="41" fontId="45" fillId="0" borderId="13" xfId="60" applyNumberFormat="1" applyFont="1" applyBorder="1" applyAlignment="1" quotePrefix="1">
      <alignment horizontal="center"/>
      <protection/>
    </xf>
    <xf numFmtId="49" fontId="45" fillId="0" borderId="15" xfId="0" applyNumberFormat="1" applyFont="1" applyBorder="1" applyAlignment="1" applyProtection="1">
      <alignment horizontal="center"/>
      <protection locked="0"/>
    </xf>
    <xf numFmtId="176" fontId="0" fillId="0" borderId="17" xfId="60" applyNumberFormat="1" applyFont="1" applyBorder="1" applyAlignment="1" applyProtection="1">
      <alignment horizontal="left"/>
      <protection/>
    </xf>
    <xf numFmtId="176" fontId="0" fillId="0" borderId="17" xfId="60" applyNumberFormat="1" applyFont="1" applyFill="1" applyBorder="1" applyAlignment="1" applyProtection="1">
      <alignment horizontal="left"/>
      <protection/>
    </xf>
    <xf numFmtId="176" fontId="0" fillId="0" borderId="17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6" fontId="0" fillId="0" borderId="0" xfId="60" applyNumberFormat="1" applyFont="1" applyFill="1">
      <alignment/>
      <protection/>
    </xf>
    <xf numFmtId="176" fontId="0" fillId="0" borderId="0" xfId="60" applyNumberFormat="1" applyFont="1">
      <alignment/>
      <protection/>
    </xf>
    <xf numFmtId="176" fontId="44" fillId="0" borderId="18" xfId="60" applyNumberFormat="1" applyFont="1" applyBorder="1" applyAlignment="1" applyProtection="1">
      <alignment horizontal="center" vertical="center"/>
      <protection/>
    </xf>
    <xf numFmtId="176" fontId="44" fillId="0" borderId="16" xfId="60" applyNumberFormat="1" applyFont="1" applyBorder="1" applyAlignment="1" applyProtection="1">
      <alignment horizontal="center" vertical="center"/>
      <protection/>
    </xf>
    <xf numFmtId="176" fontId="46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2"/>
  <sheetViews>
    <sheetView showGridLines="0" tabSelected="1" view="pageBreakPreview" zoomScaleSheetLayoutView="100" zoomScalePageLayoutView="0" workbookViewId="0" topLeftCell="A4">
      <selection activeCell="J30" sqref="J30"/>
    </sheetView>
  </sheetViews>
  <sheetFormatPr defaultColWidth="10.375" defaultRowHeight="12" customHeight="1"/>
  <cols>
    <col min="1" max="1" width="12.00390625" style="2" customWidth="1"/>
    <col min="2" max="5" width="13.25390625" style="2" customWidth="1"/>
    <col min="6" max="6" width="13.25390625" style="1" customWidth="1"/>
    <col min="7" max="7" width="13.25390625" style="2" customWidth="1"/>
    <col min="8" max="8" width="13.625" style="2" customWidth="1"/>
    <col min="9" max="15" width="14.25390625" style="2" customWidth="1"/>
    <col min="16" max="16" width="5.875" style="2" customWidth="1"/>
    <col min="17" max="16384" width="10.375" style="2" customWidth="1"/>
  </cols>
  <sheetData>
    <row r="1" spans="1:20" ht="19.5" customHeight="1">
      <c r="A1" s="56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1"/>
      <c r="R1" s="1"/>
      <c r="S1" s="1"/>
      <c r="T1" s="1"/>
    </row>
    <row r="2" spans="1:16" ht="12" customHeight="1" thickBot="1">
      <c r="A2" s="3" t="s">
        <v>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9" customFormat="1" ht="15" customHeight="1" thickTop="1">
      <c r="A3" s="54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24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</row>
    <row r="4" spans="1:16" s="9" customFormat="1" ht="15" customHeight="1">
      <c r="A4" s="55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1" t="s">
        <v>8</v>
      </c>
      <c r="I4" s="11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2" t="s">
        <v>10</v>
      </c>
    </row>
    <row r="5" spans="1:16" ht="15" customHeight="1">
      <c r="A5" s="13" t="s">
        <v>25</v>
      </c>
      <c r="B5" s="14">
        <v>1584007</v>
      </c>
      <c r="C5" s="15">
        <v>21628421</v>
      </c>
      <c r="D5" s="15">
        <v>16013</v>
      </c>
      <c r="E5" s="15">
        <v>342354</v>
      </c>
      <c r="F5" s="15">
        <v>32092</v>
      </c>
      <c r="G5" s="15">
        <v>538284</v>
      </c>
      <c r="H5" s="15">
        <v>110470</v>
      </c>
      <c r="I5" s="15">
        <v>2114526</v>
      </c>
      <c r="J5" s="15">
        <v>513248</v>
      </c>
      <c r="K5" s="15">
        <v>6025374</v>
      </c>
      <c r="L5" s="15">
        <v>144488</v>
      </c>
      <c r="M5" s="15">
        <v>2112794</v>
      </c>
      <c r="N5" s="15">
        <v>767696</v>
      </c>
      <c r="O5" s="15">
        <v>10495089</v>
      </c>
      <c r="P5" s="16" t="s">
        <v>28</v>
      </c>
    </row>
    <row r="6" spans="1:16" ht="15" customHeight="1">
      <c r="A6" s="13" t="s">
        <v>11</v>
      </c>
      <c r="B6" s="14">
        <v>1655452</v>
      </c>
      <c r="C6" s="15">
        <v>21691380</v>
      </c>
      <c r="D6" s="15">
        <v>18597</v>
      </c>
      <c r="E6" s="15">
        <v>297855</v>
      </c>
      <c r="F6" s="15">
        <v>10914</v>
      </c>
      <c r="G6" s="15">
        <v>294591</v>
      </c>
      <c r="H6" s="15">
        <v>90164</v>
      </c>
      <c r="I6" s="15">
        <v>1660345</v>
      </c>
      <c r="J6" s="15">
        <v>622306</v>
      </c>
      <c r="K6" s="15">
        <v>6819270</v>
      </c>
      <c r="L6" s="15">
        <v>155981</v>
      </c>
      <c r="M6" s="15">
        <v>2574521</v>
      </c>
      <c r="N6" s="15">
        <v>757490</v>
      </c>
      <c r="O6" s="15">
        <v>10044798</v>
      </c>
      <c r="P6" s="16" t="s">
        <v>29</v>
      </c>
    </row>
    <row r="7" spans="1:16" ht="15" customHeight="1">
      <c r="A7" s="13" t="s">
        <v>12</v>
      </c>
      <c r="B7" s="14">
        <v>1788755</v>
      </c>
      <c r="C7" s="15">
        <v>22696748</v>
      </c>
      <c r="D7" s="15">
        <v>15495</v>
      </c>
      <c r="E7" s="15">
        <v>258519</v>
      </c>
      <c r="F7" s="15">
        <v>18117</v>
      </c>
      <c r="G7" s="15">
        <v>255508</v>
      </c>
      <c r="H7" s="15">
        <v>71630</v>
      </c>
      <c r="I7" s="15">
        <v>1427430</v>
      </c>
      <c r="J7" s="15">
        <v>740774</v>
      </c>
      <c r="K7" s="15">
        <v>8221258</v>
      </c>
      <c r="L7" s="15">
        <v>186535</v>
      </c>
      <c r="M7" s="15">
        <v>2394577</v>
      </c>
      <c r="N7" s="15">
        <v>756204</v>
      </c>
      <c r="O7" s="15">
        <v>10139456</v>
      </c>
      <c r="P7" s="16" t="s">
        <v>30</v>
      </c>
    </row>
    <row r="8" spans="1:16" ht="15" customHeight="1">
      <c r="A8" s="13" t="s">
        <v>31</v>
      </c>
      <c r="B8" s="14">
        <v>1609596</v>
      </c>
      <c r="C8" s="2">
        <v>20300813</v>
      </c>
      <c r="D8" s="2">
        <v>13123</v>
      </c>
      <c r="E8" s="2">
        <v>173736</v>
      </c>
      <c r="F8" s="1">
        <v>19382</v>
      </c>
      <c r="G8" s="2">
        <v>290139</v>
      </c>
      <c r="H8" s="2">
        <v>90755</v>
      </c>
      <c r="I8" s="2">
        <v>1751263</v>
      </c>
      <c r="J8" s="2">
        <v>636672</v>
      </c>
      <c r="K8" s="2">
        <v>6376371</v>
      </c>
      <c r="L8" s="2">
        <v>120323</v>
      </c>
      <c r="M8" s="2">
        <v>1636911</v>
      </c>
      <c r="N8" s="2">
        <v>729341</v>
      </c>
      <c r="O8" s="2">
        <v>10072393</v>
      </c>
      <c r="P8" s="16" t="s">
        <v>32</v>
      </c>
    </row>
    <row r="9" spans="1:16" ht="15" customHeight="1">
      <c r="A9" s="13" t="s">
        <v>26</v>
      </c>
      <c r="B9" s="14">
        <v>2023853</v>
      </c>
      <c r="C9" s="2">
        <v>27343347</v>
      </c>
      <c r="D9" s="2">
        <v>10106</v>
      </c>
      <c r="E9" s="2">
        <v>144680</v>
      </c>
      <c r="F9" s="1">
        <v>20809</v>
      </c>
      <c r="G9" s="2">
        <v>273744</v>
      </c>
      <c r="H9" s="2">
        <v>62306</v>
      </c>
      <c r="I9" s="2">
        <v>1282566</v>
      </c>
      <c r="J9" s="2">
        <v>995852</v>
      </c>
      <c r="K9" s="2">
        <v>11647874</v>
      </c>
      <c r="L9" s="2">
        <v>176095</v>
      </c>
      <c r="M9" s="2">
        <v>3397056</v>
      </c>
      <c r="N9" s="2">
        <v>758685</v>
      </c>
      <c r="O9" s="2">
        <v>10597427</v>
      </c>
      <c r="P9" s="16" t="s">
        <v>27</v>
      </c>
    </row>
    <row r="10" spans="1:16" s="20" customFormat="1" ht="15" customHeight="1">
      <c r="A10" s="30" t="s">
        <v>47</v>
      </c>
      <c r="B10" s="19">
        <v>1634749</v>
      </c>
      <c r="C10" s="31">
        <v>21936130</v>
      </c>
      <c r="D10" s="31">
        <v>2403</v>
      </c>
      <c r="E10" s="31">
        <v>23569</v>
      </c>
      <c r="F10" s="31">
        <v>16557</v>
      </c>
      <c r="G10" s="31">
        <v>260450</v>
      </c>
      <c r="H10" s="31">
        <v>64651</v>
      </c>
      <c r="I10" s="31">
        <v>1108572</v>
      </c>
      <c r="J10" s="31">
        <v>730056</v>
      </c>
      <c r="K10" s="31">
        <v>8542825</v>
      </c>
      <c r="L10" s="31">
        <v>142271</v>
      </c>
      <c r="M10" s="31">
        <v>2326270</v>
      </c>
      <c r="N10" s="31">
        <v>678811</v>
      </c>
      <c r="O10" s="31">
        <v>9674444</v>
      </c>
      <c r="P10" s="21" t="s">
        <v>48</v>
      </c>
    </row>
    <row r="11" spans="1:16" s="20" customFormat="1" ht="15" customHeight="1">
      <c r="A11" s="13" t="s">
        <v>49</v>
      </c>
      <c r="B11" s="19">
        <v>1370632</v>
      </c>
      <c r="C11" s="31">
        <v>19495756</v>
      </c>
      <c r="D11" s="31">
        <v>34094</v>
      </c>
      <c r="E11" s="31">
        <v>817389</v>
      </c>
      <c r="F11" s="31">
        <v>24892</v>
      </c>
      <c r="G11" s="31">
        <v>546938</v>
      </c>
      <c r="H11" s="31">
        <v>29215</v>
      </c>
      <c r="I11" s="31">
        <v>609663</v>
      </c>
      <c r="J11" s="31">
        <v>560813</v>
      </c>
      <c r="K11" s="31">
        <v>7052213</v>
      </c>
      <c r="L11" s="31">
        <v>86705</v>
      </c>
      <c r="M11" s="31">
        <v>1194853</v>
      </c>
      <c r="N11" s="31">
        <v>634913</v>
      </c>
      <c r="O11" s="31">
        <v>9274700</v>
      </c>
      <c r="P11" s="45" t="s">
        <v>52</v>
      </c>
    </row>
    <row r="12" spans="1:16" s="20" customFormat="1" ht="15" customHeight="1">
      <c r="A12" s="13" t="s">
        <v>51</v>
      </c>
      <c r="B12" s="19">
        <v>941766</v>
      </c>
      <c r="C12" s="31">
        <v>13552474</v>
      </c>
      <c r="D12" s="31">
        <v>11361</v>
      </c>
      <c r="E12" s="31">
        <v>254900</v>
      </c>
      <c r="F12" s="31">
        <v>40347</v>
      </c>
      <c r="G12" s="31">
        <v>550757</v>
      </c>
      <c r="H12" s="31">
        <v>44607</v>
      </c>
      <c r="I12" s="31">
        <v>954903</v>
      </c>
      <c r="J12" s="31">
        <v>250259</v>
      </c>
      <c r="K12" s="31">
        <v>2786891</v>
      </c>
      <c r="L12" s="31">
        <v>92209</v>
      </c>
      <c r="M12" s="31">
        <v>1467535</v>
      </c>
      <c r="N12" s="31">
        <v>502983</v>
      </c>
      <c r="O12" s="31">
        <v>7537488</v>
      </c>
      <c r="P12" s="45" t="s">
        <v>53</v>
      </c>
    </row>
    <row r="13" spans="1:16" ht="15" customHeight="1">
      <c r="A13" s="13" t="s">
        <v>55</v>
      </c>
      <c r="B13" s="14">
        <v>1112174</v>
      </c>
      <c r="C13" s="2">
        <v>15891676</v>
      </c>
      <c r="D13" s="2">
        <v>11314</v>
      </c>
      <c r="E13" s="2">
        <v>156220</v>
      </c>
      <c r="F13" s="2">
        <v>32654</v>
      </c>
      <c r="G13" s="2">
        <v>591683</v>
      </c>
      <c r="H13" s="1">
        <v>106545</v>
      </c>
      <c r="I13" s="2">
        <v>1969828</v>
      </c>
      <c r="J13" s="2">
        <v>282947</v>
      </c>
      <c r="K13" s="2">
        <v>2949262</v>
      </c>
      <c r="L13" s="2">
        <v>172460</v>
      </c>
      <c r="M13" s="2">
        <v>2664515</v>
      </c>
      <c r="N13" s="2">
        <v>506254</v>
      </c>
      <c r="O13" s="2">
        <v>7551168</v>
      </c>
      <c r="P13" s="16" t="s">
        <v>54</v>
      </c>
    </row>
    <row r="14" spans="1:16" ht="15" customHeight="1">
      <c r="A14" s="13" t="s">
        <v>56</v>
      </c>
      <c r="B14" s="14">
        <v>1213147</v>
      </c>
      <c r="C14" s="2">
        <v>18133067</v>
      </c>
      <c r="D14" s="2">
        <v>8143</v>
      </c>
      <c r="E14" s="2">
        <v>41250</v>
      </c>
      <c r="F14" s="1">
        <v>11148</v>
      </c>
      <c r="G14" s="2">
        <v>181491</v>
      </c>
      <c r="H14" s="2">
        <v>168167</v>
      </c>
      <c r="I14" s="2">
        <v>3054990</v>
      </c>
      <c r="J14" s="2">
        <v>374047</v>
      </c>
      <c r="K14" s="2">
        <v>4654478</v>
      </c>
      <c r="L14" s="2">
        <v>165419</v>
      </c>
      <c r="M14" s="2">
        <v>2974118</v>
      </c>
      <c r="N14" s="2">
        <v>486223</v>
      </c>
      <c r="O14" s="2">
        <v>7226740</v>
      </c>
      <c r="P14" s="16">
        <v>23</v>
      </c>
    </row>
    <row r="15" spans="1:16" ht="15" customHeight="1">
      <c r="A15" s="13"/>
      <c r="B15" s="14"/>
      <c r="P15" s="16"/>
    </row>
    <row r="16" spans="1:16" s="17" customFormat="1" ht="15" customHeight="1">
      <c r="A16" s="47" t="s">
        <v>57</v>
      </c>
      <c r="B16" s="32">
        <f>SUM(B18:B29)</f>
        <v>1086683</v>
      </c>
      <c r="C16" s="33">
        <f aca="true" t="shared" si="0" ref="C16:O16">SUM(C18:C29)</f>
        <v>16009885</v>
      </c>
      <c r="D16" s="33">
        <f t="shared" si="0"/>
        <v>3649</v>
      </c>
      <c r="E16" s="33">
        <f t="shared" si="0"/>
        <v>45740</v>
      </c>
      <c r="F16" s="33">
        <f t="shared" si="0"/>
        <v>9972</v>
      </c>
      <c r="G16" s="33">
        <f t="shared" si="0"/>
        <v>205626</v>
      </c>
      <c r="H16" s="33">
        <f t="shared" si="0"/>
        <v>45340</v>
      </c>
      <c r="I16" s="33">
        <f t="shared" si="0"/>
        <v>793528</v>
      </c>
      <c r="J16" s="33">
        <f t="shared" si="0"/>
        <v>406066</v>
      </c>
      <c r="K16" s="33">
        <f t="shared" si="0"/>
        <v>5219998</v>
      </c>
      <c r="L16" s="33">
        <f t="shared" si="0"/>
        <v>122939</v>
      </c>
      <c r="M16" s="33">
        <f t="shared" si="0"/>
        <v>2256725</v>
      </c>
      <c r="N16" s="33">
        <f t="shared" si="0"/>
        <v>498717</v>
      </c>
      <c r="O16" s="33">
        <f t="shared" si="0"/>
        <v>7488268</v>
      </c>
      <c r="P16" s="46">
        <v>24</v>
      </c>
    </row>
    <row r="17" spans="1:16" s="20" customFormat="1" ht="15" customHeight="1">
      <c r="A17" s="18"/>
      <c r="B17" s="34"/>
      <c r="C17" s="35"/>
      <c r="D17" s="35"/>
      <c r="E17" s="35"/>
      <c r="F17" s="36"/>
      <c r="G17" s="35"/>
      <c r="H17" s="35"/>
      <c r="I17" s="35"/>
      <c r="J17" s="35"/>
      <c r="K17" s="35"/>
      <c r="L17" s="35"/>
      <c r="M17" s="35"/>
      <c r="N17" s="35"/>
      <c r="O17" s="35"/>
      <c r="P17" s="21"/>
    </row>
    <row r="18" spans="1:16" s="23" customFormat="1" ht="15" customHeight="1">
      <c r="A18" s="22" t="s">
        <v>33</v>
      </c>
      <c r="B18" s="37">
        <v>82148</v>
      </c>
      <c r="C18" s="38">
        <v>1087543</v>
      </c>
      <c r="D18" s="39">
        <v>515</v>
      </c>
      <c r="E18" s="39">
        <v>9420</v>
      </c>
      <c r="F18" s="40">
        <v>331</v>
      </c>
      <c r="G18" s="41">
        <v>1342</v>
      </c>
      <c r="H18" s="42">
        <v>2735</v>
      </c>
      <c r="I18" s="42">
        <v>42684</v>
      </c>
      <c r="J18" s="42">
        <v>27529</v>
      </c>
      <c r="K18" s="42">
        <v>269584</v>
      </c>
      <c r="L18" s="42">
        <v>9050</v>
      </c>
      <c r="M18" s="42">
        <v>139857</v>
      </c>
      <c r="N18" s="42">
        <v>41988</v>
      </c>
      <c r="O18" s="42">
        <v>624656</v>
      </c>
      <c r="P18" s="24" t="s">
        <v>34</v>
      </c>
    </row>
    <row r="19" spans="1:16" s="23" customFormat="1" ht="15" customHeight="1">
      <c r="A19" s="22" t="s">
        <v>35</v>
      </c>
      <c r="B19" s="37">
        <v>71784</v>
      </c>
      <c r="C19" s="38">
        <v>1061786</v>
      </c>
      <c r="D19" s="39">
        <v>197</v>
      </c>
      <c r="E19" s="39">
        <v>1100</v>
      </c>
      <c r="F19" s="40">
        <v>0</v>
      </c>
      <c r="G19" s="40">
        <v>0</v>
      </c>
      <c r="H19" s="42">
        <v>3302</v>
      </c>
      <c r="I19" s="42">
        <v>63043</v>
      </c>
      <c r="J19" s="42">
        <v>28970</v>
      </c>
      <c r="K19" s="42">
        <v>416090</v>
      </c>
      <c r="L19" s="42">
        <v>4301</v>
      </c>
      <c r="M19" s="42">
        <v>76730</v>
      </c>
      <c r="N19" s="42">
        <v>35014</v>
      </c>
      <c r="O19" s="42">
        <v>504823</v>
      </c>
      <c r="P19" s="24" t="s">
        <v>36</v>
      </c>
    </row>
    <row r="20" spans="1:16" s="23" customFormat="1" ht="15" customHeight="1">
      <c r="A20" s="22" t="s">
        <v>13</v>
      </c>
      <c r="B20" s="37">
        <v>61310</v>
      </c>
      <c r="C20" s="38">
        <v>784293</v>
      </c>
      <c r="D20" s="43">
        <v>682</v>
      </c>
      <c r="E20" s="43">
        <v>6920</v>
      </c>
      <c r="F20" s="40">
        <v>167</v>
      </c>
      <c r="G20" s="41">
        <v>1338</v>
      </c>
      <c r="H20" s="42">
        <v>3913</v>
      </c>
      <c r="I20" s="42">
        <v>49923</v>
      </c>
      <c r="J20" s="42">
        <v>24975</v>
      </c>
      <c r="K20" s="42">
        <v>241104</v>
      </c>
      <c r="L20" s="42">
        <v>2182</v>
      </c>
      <c r="M20" s="42">
        <v>30810</v>
      </c>
      <c r="N20" s="42">
        <v>29391</v>
      </c>
      <c r="O20" s="42">
        <v>454198</v>
      </c>
      <c r="P20" s="24" t="s">
        <v>37</v>
      </c>
    </row>
    <row r="21" spans="1:16" s="23" customFormat="1" ht="15" customHeight="1">
      <c r="A21" s="22" t="s">
        <v>14</v>
      </c>
      <c r="B21" s="37">
        <v>106606</v>
      </c>
      <c r="C21" s="38">
        <v>1681598</v>
      </c>
      <c r="D21" s="39">
        <v>278</v>
      </c>
      <c r="E21" s="39">
        <v>4540</v>
      </c>
      <c r="F21" s="40">
        <v>6287</v>
      </c>
      <c r="G21" s="40">
        <v>146809</v>
      </c>
      <c r="H21" s="44">
        <v>2088</v>
      </c>
      <c r="I21" s="44">
        <v>33665</v>
      </c>
      <c r="J21" s="44">
        <v>40262</v>
      </c>
      <c r="K21" s="44">
        <v>574529</v>
      </c>
      <c r="L21" s="44">
        <v>10442</v>
      </c>
      <c r="M21" s="44">
        <v>207158</v>
      </c>
      <c r="N21" s="44">
        <v>47249</v>
      </c>
      <c r="O21" s="44">
        <v>714897</v>
      </c>
      <c r="P21" s="24" t="s">
        <v>38</v>
      </c>
    </row>
    <row r="22" spans="1:16" s="23" customFormat="1" ht="15" customHeight="1">
      <c r="A22" s="22" t="s">
        <v>15</v>
      </c>
      <c r="B22" s="37">
        <v>75464</v>
      </c>
      <c r="C22" s="38">
        <v>1173243</v>
      </c>
      <c r="D22" s="39">
        <v>450</v>
      </c>
      <c r="E22" s="39">
        <v>9260</v>
      </c>
      <c r="F22" s="39">
        <v>1996</v>
      </c>
      <c r="G22" s="39">
        <v>38000</v>
      </c>
      <c r="H22" s="44">
        <v>11909</v>
      </c>
      <c r="I22" s="44">
        <v>273900</v>
      </c>
      <c r="J22" s="44">
        <v>20498</v>
      </c>
      <c r="K22" s="44">
        <v>214625</v>
      </c>
      <c r="L22" s="44">
        <v>2875</v>
      </c>
      <c r="M22" s="44">
        <v>55450</v>
      </c>
      <c r="N22" s="44">
        <v>37736</v>
      </c>
      <c r="O22" s="44">
        <v>582008</v>
      </c>
      <c r="P22" s="24" t="s">
        <v>39</v>
      </c>
    </row>
    <row r="23" spans="1:16" s="23" customFormat="1" ht="15" customHeight="1">
      <c r="A23" s="22" t="s">
        <v>16</v>
      </c>
      <c r="B23" s="37">
        <v>79626</v>
      </c>
      <c r="C23" s="38">
        <v>1273625</v>
      </c>
      <c r="D23" s="39">
        <v>0</v>
      </c>
      <c r="E23" s="39">
        <v>0</v>
      </c>
      <c r="F23" s="44">
        <v>792</v>
      </c>
      <c r="G23" s="44">
        <v>12850</v>
      </c>
      <c r="H23" s="44">
        <v>856</v>
      </c>
      <c r="I23" s="44">
        <v>11073</v>
      </c>
      <c r="J23" s="44">
        <v>34798</v>
      </c>
      <c r="K23" s="44">
        <v>617032</v>
      </c>
      <c r="L23" s="44">
        <v>2230</v>
      </c>
      <c r="M23" s="44">
        <v>28699</v>
      </c>
      <c r="N23" s="44">
        <v>40950</v>
      </c>
      <c r="O23" s="44">
        <v>603971</v>
      </c>
      <c r="P23" s="24" t="s">
        <v>40</v>
      </c>
    </row>
    <row r="24" spans="1:16" s="23" customFormat="1" ht="15" customHeight="1">
      <c r="A24" s="22" t="s">
        <v>17</v>
      </c>
      <c r="B24" s="37">
        <v>91071</v>
      </c>
      <c r="C24" s="38">
        <v>1332230</v>
      </c>
      <c r="D24" s="39">
        <v>0</v>
      </c>
      <c r="E24" s="39">
        <v>0</v>
      </c>
      <c r="F24" s="39">
        <v>0</v>
      </c>
      <c r="G24" s="39">
        <v>0</v>
      </c>
      <c r="H24" s="44">
        <v>2980</v>
      </c>
      <c r="I24" s="44">
        <v>59930</v>
      </c>
      <c r="J24" s="44">
        <v>34504</v>
      </c>
      <c r="K24" s="44">
        <v>436950</v>
      </c>
      <c r="L24" s="44">
        <v>9882</v>
      </c>
      <c r="M24" s="44">
        <v>181776</v>
      </c>
      <c r="N24" s="44">
        <v>43705</v>
      </c>
      <c r="O24" s="44">
        <v>653574</v>
      </c>
      <c r="P24" s="24" t="s">
        <v>41</v>
      </c>
    </row>
    <row r="25" spans="1:16" s="23" customFormat="1" ht="15" customHeight="1">
      <c r="A25" s="22" t="s">
        <v>18</v>
      </c>
      <c r="B25" s="37">
        <v>97548</v>
      </c>
      <c r="C25" s="38">
        <v>1363294</v>
      </c>
      <c r="D25" s="39">
        <v>0</v>
      </c>
      <c r="E25" s="39">
        <v>0</v>
      </c>
      <c r="F25" s="39">
        <v>0</v>
      </c>
      <c r="G25" s="39">
        <v>0</v>
      </c>
      <c r="H25" s="44">
        <v>2265</v>
      </c>
      <c r="I25" s="44">
        <v>17770</v>
      </c>
      <c r="J25" s="44">
        <v>37149</v>
      </c>
      <c r="K25" s="44">
        <v>396529</v>
      </c>
      <c r="L25" s="44">
        <v>12448</v>
      </c>
      <c r="M25" s="44">
        <v>250389</v>
      </c>
      <c r="N25" s="44">
        <v>45686</v>
      </c>
      <c r="O25" s="44">
        <v>698606</v>
      </c>
      <c r="P25" s="24" t="s">
        <v>42</v>
      </c>
    </row>
    <row r="26" spans="1:16" s="23" customFormat="1" ht="15" customHeight="1">
      <c r="A26" s="22" t="s">
        <v>19</v>
      </c>
      <c r="B26" s="37">
        <v>119239</v>
      </c>
      <c r="C26" s="38">
        <v>1695899</v>
      </c>
      <c r="D26" s="40">
        <v>0</v>
      </c>
      <c r="E26" s="40">
        <v>0</v>
      </c>
      <c r="F26" s="39">
        <v>48</v>
      </c>
      <c r="G26" s="39">
        <v>1737</v>
      </c>
      <c r="H26" s="44">
        <v>4525</v>
      </c>
      <c r="I26" s="44">
        <v>73415</v>
      </c>
      <c r="J26" s="44">
        <v>57333</v>
      </c>
      <c r="K26" s="44">
        <v>714557</v>
      </c>
      <c r="L26" s="44">
        <v>14374</v>
      </c>
      <c r="M26" s="44">
        <v>285730</v>
      </c>
      <c r="N26" s="44">
        <v>42959</v>
      </c>
      <c r="O26" s="44">
        <v>620460</v>
      </c>
      <c r="P26" s="24" t="s">
        <v>43</v>
      </c>
    </row>
    <row r="27" spans="1:16" s="23" customFormat="1" ht="15" customHeight="1">
      <c r="A27" s="22" t="s">
        <v>20</v>
      </c>
      <c r="B27" s="37">
        <v>89481</v>
      </c>
      <c r="C27" s="38">
        <v>1357622</v>
      </c>
      <c r="D27" s="44">
        <v>835</v>
      </c>
      <c r="E27" s="44">
        <v>5500</v>
      </c>
      <c r="F27" s="39">
        <v>180</v>
      </c>
      <c r="G27" s="39">
        <v>2300</v>
      </c>
      <c r="H27" s="44">
        <v>3205</v>
      </c>
      <c r="I27" s="44">
        <v>20203</v>
      </c>
      <c r="J27" s="44">
        <v>25434</v>
      </c>
      <c r="K27" s="44">
        <v>350723</v>
      </c>
      <c r="L27" s="44">
        <v>18641</v>
      </c>
      <c r="M27" s="44">
        <v>347356</v>
      </c>
      <c r="N27" s="44">
        <v>41186</v>
      </c>
      <c r="O27" s="44">
        <v>631540</v>
      </c>
      <c r="P27" s="24" t="s">
        <v>44</v>
      </c>
    </row>
    <row r="28" spans="1:16" s="23" customFormat="1" ht="15" customHeight="1">
      <c r="A28" s="22" t="s">
        <v>21</v>
      </c>
      <c r="B28" s="37">
        <v>113634</v>
      </c>
      <c r="C28" s="38">
        <v>1741815</v>
      </c>
      <c r="D28" s="39">
        <v>446</v>
      </c>
      <c r="E28" s="39">
        <v>6500</v>
      </c>
      <c r="F28" s="44">
        <v>0</v>
      </c>
      <c r="G28" s="44">
        <v>0</v>
      </c>
      <c r="H28" s="44">
        <v>5429</v>
      </c>
      <c r="I28" s="44">
        <v>112892</v>
      </c>
      <c r="J28" s="44">
        <v>33819</v>
      </c>
      <c r="K28" s="44">
        <v>390714</v>
      </c>
      <c r="L28" s="44">
        <v>28367</v>
      </c>
      <c r="M28" s="44">
        <v>532200</v>
      </c>
      <c r="N28" s="44">
        <v>45573</v>
      </c>
      <c r="O28" s="44">
        <v>699509</v>
      </c>
      <c r="P28" s="24" t="s">
        <v>45</v>
      </c>
    </row>
    <row r="29" spans="1:16" s="23" customFormat="1" ht="15" customHeight="1">
      <c r="A29" s="25" t="s">
        <v>22</v>
      </c>
      <c r="B29" s="37">
        <v>98772</v>
      </c>
      <c r="C29" s="38">
        <v>1456937</v>
      </c>
      <c r="D29" s="44">
        <v>246</v>
      </c>
      <c r="E29" s="44">
        <v>2500</v>
      </c>
      <c r="F29" s="44">
        <v>171</v>
      </c>
      <c r="G29" s="44">
        <v>1250</v>
      </c>
      <c r="H29" s="44">
        <v>2133</v>
      </c>
      <c r="I29" s="44">
        <v>35030</v>
      </c>
      <c r="J29" s="44">
        <v>40795</v>
      </c>
      <c r="K29" s="44">
        <v>597561</v>
      </c>
      <c r="L29" s="44">
        <v>8147</v>
      </c>
      <c r="M29" s="44">
        <v>120570</v>
      </c>
      <c r="N29" s="44">
        <v>47280</v>
      </c>
      <c r="O29" s="44">
        <v>700026</v>
      </c>
      <c r="P29" s="24" t="s">
        <v>46</v>
      </c>
    </row>
    <row r="30" spans="1:19" ht="15" customHeight="1">
      <c r="A30" s="48" t="s">
        <v>58</v>
      </c>
      <c r="B30" s="49"/>
      <c r="C30" s="50"/>
      <c r="D30" s="50"/>
      <c r="E30" s="50"/>
      <c r="F30" s="50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7"/>
      <c r="R30" s="27"/>
      <c r="S30" s="27"/>
    </row>
    <row r="31" spans="1:19" ht="12" customHeight="1">
      <c r="A31" s="51" t="s">
        <v>59</v>
      </c>
      <c r="B31" s="52"/>
      <c r="C31" s="53"/>
      <c r="D31" s="53"/>
      <c r="E31" s="53"/>
      <c r="F31" s="53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3:19" ht="12" customHeight="1">
      <c r="C32" s="27"/>
      <c r="D32" s="27"/>
      <c r="E32" s="27"/>
      <c r="F32" s="28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40" ht="15.75" customHeight="1"/>
    <row r="41" spans="1:2" ht="12" customHeight="1">
      <c r="A41" s="15"/>
      <c r="B41" s="15"/>
    </row>
    <row r="61" spans="1:6" ht="12" customHeight="1">
      <c r="A61" s="15"/>
      <c r="D61" s="15"/>
      <c r="E61" s="15"/>
      <c r="F61" s="29"/>
    </row>
    <row r="62" spans="1:6" ht="12" customHeight="1">
      <c r="A62" s="15"/>
      <c r="D62" s="15"/>
      <c r="E62" s="15"/>
      <c r="F62" s="29"/>
    </row>
    <row r="63" spans="1:6" ht="12" customHeight="1">
      <c r="A63" s="15"/>
      <c r="D63" s="15"/>
      <c r="E63" s="15"/>
      <c r="F63" s="29"/>
    </row>
    <row r="64" spans="1:6" ht="12" customHeight="1">
      <c r="A64" s="15"/>
      <c r="D64" s="15"/>
      <c r="E64" s="15"/>
      <c r="F64" s="29"/>
    </row>
    <row r="65" spans="1:6" ht="12" customHeight="1">
      <c r="A65" s="15"/>
      <c r="D65" s="15"/>
      <c r="E65" s="15"/>
      <c r="F65" s="29"/>
    </row>
    <row r="66" spans="1:6" ht="12" customHeight="1">
      <c r="A66" s="15"/>
      <c r="D66" s="15"/>
      <c r="E66" s="15"/>
      <c r="F66" s="29"/>
    </row>
    <row r="67" spans="1:6" ht="12" customHeight="1">
      <c r="A67" s="15"/>
      <c r="D67" s="15"/>
      <c r="E67" s="15"/>
      <c r="F67" s="29"/>
    </row>
    <row r="68" spans="1:6" ht="12" customHeight="1">
      <c r="A68" s="15"/>
      <c r="D68" s="15"/>
      <c r="E68" s="15"/>
      <c r="F68" s="29"/>
    </row>
    <row r="69" spans="1:6" ht="12" customHeight="1">
      <c r="A69" s="15"/>
      <c r="D69" s="15"/>
      <c r="E69" s="15"/>
      <c r="F69" s="29"/>
    </row>
    <row r="70" spans="1:6" ht="12" customHeight="1">
      <c r="A70" s="15"/>
      <c r="D70" s="15"/>
      <c r="E70" s="15"/>
      <c r="F70" s="29"/>
    </row>
    <row r="71" spans="1:6" ht="12" customHeight="1">
      <c r="A71" s="15"/>
      <c r="D71" s="15"/>
      <c r="E71" s="15"/>
      <c r="F71" s="29"/>
    </row>
    <row r="72" spans="1:6" ht="12" customHeight="1">
      <c r="A72" s="15"/>
      <c r="D72" s="15"/>
      <c r="E72" s="15"/>
      <c r="F72" s="29"/>
    </row>
    <row r="73" spans="1:6" ht="12" customHeight="1">
      <c r="A73" s="15"/>
      <c r="D73" s="15"/>
      <c r="E73" s="15"/>
      <c r="F73" s="29"/>
    </row>
    <row r="74" spans="1:6" ht="12" customHeight="1">
      <c r="A74" s="15"/>
      <c r="D74" s="15"/>
      <c r="E74" s="15"/>
      <c r="F74" s="29"/>
    </row>
    <row r="75" spans="1:6" ht="12" customHeight="1">
      <c r="A75" s="15"/>
      <c r="D75" s="15"/>
      <c r="E75" s="15"/>
      <c r="F75" s="29"/>
    </row>
    <row r="76" spans="1:6" ht="12" customHeight="1">
      <c r="A76" s="15"/>
      <c r="D76" s="15"/>
      <c r="E76" s="15"/>
      <c r="F76" s="29"/>
    </row>
    <row r="77" spans="1:6" ht="12" customHeight="1">
      <c r="A77" s="15"/>
      <c r="D77" s="15"/>
      <c r="E77" s="15"/>
      <c r="F77" s="29"/>
    </row>
    <row r="78" spans="1:6" ht="12" customHeight="1">
      <c r="A78" s="15"/>
      <c r="D78" s="15"/>
      <c r="E78" s="15"/>
      <c r="F78" s="29"/>
    </row>
    <row r="79" spans="1:6" ht="12" customHeight="1">
      <c r="A79" s="15"/>
      <c r="D79" s="15"/>
      <c r="E79" s="15"/>
      <c r="F79" s="29"/>
    </row>
    <row r="80" spans="1:6" ht="12" customHeight="1">
      <c r="A80" s="15"/>
      <c r="D80" s="15"/>
      <c r="E80" s="15"/>
      <c r="F80" s="29"/>
    </row>
    <row r="81" spans="1:6" ht="12" customHeight="1">
      <c r="A81" s="15"/>
      <c r="D81" s="15"/>
      <c r="E81" s="15"/>
      <c r="F81" s="29"/>
    </row>
    <row r="82" spans="1:6" ht="12" customHeight="1">
      <c r="A82" s="15"/>
      <c r="D82" s="15"/>
      <c r="E82" s="15"/>
      <c r="F82" s="29"/>
    </row>
    <row r="83" spans="1:6" ht="12" customHeight="1">
      <c r="A83" s="15"/>
      <c r="D83" s="15"/>
      <c r="E83" s="15"/>
      <c r="F83" s="29"/>
    </row>
    <row r="84" spans="1:6" ht="12" customHeight="1">
      <c r="A84" s="15"/>
      <c r="D84" s="15"/>
      <c r="E84" s="15"/>
      <c r="F84" s="29"/>
    </row>
    <row r="85" spans="1:6" ht="12" customHeight="1">
      <c r="A85" s="15"/>
      <c r="D85" s="15"/>
      <c r="E85" s="15"/>
      <c r="F85" s="29"/>
    </row>
    <row r="86" spans="1:6" ht="12" customHeight="1">
      <c r="A86" s="15"/>
      <c r="D86" s="15"/>
      <c r="E86" s="15"/>
      <c r="F86" s="29"/>
    </row>
    <row r="87" spans="1:6" ht="12" customHeight="1">
      <c r="A87" s="15"/>
      <c r="D87" s="15"/>
      <c r="E87" s="15"/>
      <c r="F87" s="29"/>
    </row>
    <row r="88" spans="1:6" ht="12" customHeight="1">
      <c r="A88" s="15"/>
      <c r="D88" s="15"/>
      <c r="E88" s="15"/>
      <c r="F88" s="29"/>
    </row>
    <row r="89" spans="1:6" ht="12" customHeight="1">
      <c r="A89" s="15"/>
      <c r="D89" s="15"/>
      <c r="E89" s="15"/>
      <c r="F89" s="29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  <row r="102" ht="12" customHeight="1">
      <c r="A102" s="15"/>
    </row>
  </sheetData>
  <sheetProtection/>
  <mergeCells count="2">
    <mergeCell ref="A3:A4"/>
    <mergeCell ref="A1:P1"/>
  </mergeCells>
  <printOptions horizontalCentered="1"/>
  <pageMargins left="0.3937007874015748" right="0.3937007874015748" top="0.3937007874015748" bottom="0.3937007874015748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2014-01-27T04:42:03Z</cp:lastPrinted>
  <dcterms:created xsi:type="dcterms:W3CDTF">2008-03-24T07:16:48Z</dcterms:created>
  <dcterms:modified xsi:type="dcterms:W3CDTF">2014-01-27T04:47:06Z</dcterms:modified>
  <cp:category/>
  <cp:version/>
  <cp:contentType/>
  <cp:contentStatus/>
</cp:coreProperties>
</file>