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855" windowHeight="12060" activeTab="1"/>
  </bookViews>
  <sheets>
    <sheet name="170A" sheetId="1" r:id="rId1"/>
    <sheet name="170B" sheetId="2" r:id="rId2"/>
  </sheets>
  <definedNames>
    <definedName name="_10.電気_ガスおよび水道" localSheetId="0">'170A'!$A$1:$I$20</definedName>
    <definedName name="_10.電気_ガスおよび水道" localSheetId="1">'170B'!$A$1:$F$19</definedName>
    <definedName name="_10.電気_ガスおよび水道">#REF!</definedName>
    <definedName name="_xlnm.Print_Area" localSheetId="0">'170A'!$A$1:$AA$36</definedName>
    <definedName name="_xlnm.Print_Area" localSheetId="1">'170B'!$A$1:$Q$34</definedName>
  </definedNames>
  <calcPr fullCalcOnLoad="1"/>
</workbook>
</file>

<file path=xl/sharedStrings.xml><?xml version="1.0" encoding="utf-8"?>
<sst xmlns="http://schemas.openxmlformats.org/spreadsheetml/2006/main" count="164" uniqueCount="123">
  <si>
    <t>（単位　千円）</t>
  </si>
  <si>
    <t>年　　度</t>
  </si>
  <si>
    <t>株式等譲渡</t>
  </si>
  <si>
    <t>ゴルフ場</t>
  </si>
  <si>
    <t>特別地方</t>
  </si>
  <si>
    <t>軽油・自動車</t>
  </si>
  <si>
    <t>交通安全</t>
  </si>
  <si>
    <t>分担金</t>
  </si>
  <si>
    <t>国有施設等</t>
  </si>
  <si>
    <t>お よ び</t>
  </si>
  <si>
    <t>総　　額</t>
  </si>
  <si>
    <t>市町村税</t>
  </si>
  <si>
    <t>地方譲与税</t>
  </si>
  <si>
    <t>消 費 税</t>
  </si>
  <si>
    <t>利 用 税</t>
  </si>
  <si>
    <t>地方交付税</t>
  </si>
  <si>
    <t>対策特別</t>
  </si>
  <si>
    <t>及　び</t>
  </si>
  <si>
    <t>使用料</t>
  </si>
  <si>
    <t>手数料</t>
  </si>
  <si>
    <t>国庫支出金</t>
  </si>
  <si>
    <t>所在市町村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</si>
  <si>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</si>
  <si>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</si>
  <si>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</si>
  <si>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</si>
  <si>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</si>
  <si>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</si>
  <si>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</si>
  <si>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 町 村</t>
  </si>
  <si>
    <t>交 付 金</t>
  </si>
  <si>
    <t>負担金</t>
  </si>
  <si>
    <t>助成交付金</t>
  </si>
  <si>
    <t>-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</si>
  <si>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</si>
  <si>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</si>
  <si>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</si>
  <si>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</si>
  <si>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</si>
  <si>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</si>
  <si>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</si>
  <si>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</si>
  <si>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</si>
  <si>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</si>
  <si>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</si>
  <si>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</si>
  <si>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</si>
  <si>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</si>
  <si>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</si>
  <si>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</si>
  <si>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</si>
  <si>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</si>
  <si>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 豊後大野市</t>
  </si>
  <si>
    <t>12</t>
  </si>
  <si>
    <t>13 由　布　市</t>
  </si>
  <si>
    <t>14 国　東　市</t>
  </si>
  <si>
    <t>18</t>
  </si>
  <si>
    <r>
      <t>資料：県</t>
    </r>
    <r>
      <rPr>
        <sz val="10"/>
        <rFont val="ＭＳ 明朝"/>
        <family val="1"/>
      </rPr>
      <t>市町村振興課「市町村財政概要」</t>
    </r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</si>
  <si>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</si>
  <si>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</si>
  <si>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</si>
  <si>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</si>
  <si>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</si>
  <si>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</si>
  <si>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</si>
  <si>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</si>
  <si>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</si>
  <si>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</si>
  <si>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</si>
  <si>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15 姫  島  村</t>
  </si>
  <si>
    <t>16 日  出  町</t>
  </si>
  <si>
    <t>17 九  重  町</t>
  </si>
  <si>
    <t>18 玖  珠  町</t>
  </si>
  <si>
    <t>地　　方</t>
  </si>
  <si>
    <t>標示
番号</t>
  </si>
  <si>
    <t>農    林
水産業費</t>
  </si>
  <si>
    <t>災害復旧
事 業 費</t>
  </si>
  <si>
    <t>平成14年度</t>
  </si>
  <si>
    <t xml:space="preserve"> A.歳 入</t>
  </si>
  <si>
    <t xml:space="preserve">   B.歳 出</t>
  </si>
  <si>
    <t>前年度繰　　　　　　　　　　上充用金</t>
  </si>
  <si>
    <t>19</t>
  </si>
  <si>
    <r>
      <t>利 子 割
交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</si>
  <si>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r>
      <t>配 当 割
交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</si>
  <si>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r>
      <t>地方特例
交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>金等</t>
    </r>
  </si>
  <si>
    <r>
      <t xml:space="preserve">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得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割</t>
    </r>
  </si>
  <si>
    <r>
      <t xml:space="preserve">取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得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税</t>
    </r>
  </si>
  <si>
    <r>
      <t xml:space="preserve">交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金</t>
    </r>
  </si>
  <si>
    <r>
      <t xml:space="preserve">交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金</t>
    </r>
  </si>
  <si>
    <r>
      <t>交 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</si>
  <si>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t>15</t>
  </si>
  <si>
    <t>16</t>
  </si>
  <si>
    <t>19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</si>
  <si>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</si>
  <si>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</si>
  <si>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</si>
  <si>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</si>
  <si>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</si>
  <si>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</si>
  <si>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</si>
  <si>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</si>
  <si>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</si>
  <si>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15 姫  島  村</t>
  </si>
  <si>
    <t>16 日  出  町</t>
  </si>
  <si>
    <t>17 九  重  町</t>
  </si>
  <si>
    <t>18 玖  珠  町</t>
  </si>
  <si>
    <t>15</t>
  </si>
  <si>
    <t>19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</si>
  <si>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</si>
  <si>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</si>
  <si>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</si>
  <si>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</si>
  <si>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</si>
  <si>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</si>
  <si>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</si>
  <si>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</si>
  <si>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</si>
  <si>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20</t>
  </si>
  <si>
    <t>170．市町村普通会 計歳入歳出決算　　</t>
  </si>
  <si>
    <t>21</t>
  </si>
  <si>
    <t>22</t>
  </si>
  <si>
    <t>23</t>
  </si>
  <si>
    <t>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</si>
</sst>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76" fontId="3" fillId="0" borderId="0" xfId="0" applyNumberFormat="1" applyFont="1" applyFill="1" applyAlignment="1" applyProtection="1">
      <alignment horizontal="centerContinuous"/>
      <protection/>
    </xf>
    <xf numFmtId="176" fontId="4" fillId="0" borderId="0" xfId="0" applyNumberFormat="1" applyFont="1" applyFill="1" applyAlignment="1">
      <alignment horizontal="centerContinuous"/>
    </xf>
    <xf numFmtId="176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176" fontId="4" fillId="0" borderId="0" xfId="0" applyNumberFormat="1" applyFont="1" applyFill="1" applyBorder="1" applyAlignment="1" applyProtection="1" quotePrefix="1">
      <alignment horizontal="center"/>
      <protection/>
    </xf>
    <xf numFmtId="176" fontId="4" fillId="0" borderId="11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 horizontal="center"/>
    </xf>
    <xf numFmtId="176" fontId="6" fillId="0" borderId="10" xfId="0" applyNumberFormat="1" applyFont="1" applyBorder="1" applyAlignment="1" applyProtection="1">
      <alignment horizontal="left"/>
      <protection/>
    </xf>
    <xf numFmtId="176" fontId="7" fillId="0" borderId="1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6" fillId="0" borderId="0" xfId="0" applyNumberFormat="1" applyFont="1" applyAlignment="1" applyProtection="1">
      <alignment horizontal="center" vertical="center"/>
      <protection/>
    </xf>
    <xf numFmtId="176" fontId="6" fillId="0" borderId="11" xfId="0" applyNumberFormat="1" applyFont="1" applyBorder="1" applyAlignment="1">
      <alignment vertical="center"/>
    </xf>
    <xf numFmtId="176" fontId="6" fillId="0" borderId="11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>
      <alignment vertical="center"/>
    </xf>
    <xf numFmtId="176" fontId="6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4" xfId="0" applyNumberFormat="1" applyFont="1" applyBorder="1" applyAlignment="1" applyProtection="1">
      <alignment horizontal="center" vertical="center"/>
      <protection/>
    </xf>
    <xf numFmtId="176" fontId="6" fillId="0" borderId="15" xfId="0" applyNumberFormat="1" applyFont="1" applyBorder="1" applyAlignment="1">
      <alignment vertical="center"/>
    </xf>
    <xf numFmtId="176" fontId="6" fillId="0" borderId="15" xfId="0" applyNumberFormat="1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>
      <alignment vertical="center"/>
    </xf>
    <xf numFmtId="176" fontId="7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11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17" xfId="0" applyNumberFormat="1" applyFont="1" applyBorder="1" applyAlignment="1" applyProtection="1">
      <alignment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Alignment="1">
      <alignment/>
    </xf>
    <xf numFmtId="49" fontId="6" fillId="0" borderId="0" xfId="0" applyNumberFormat="1" applyFont="1" applyBorder="1" applyAlignment="1" applyProtection="1">
      <alignment horizontal="center"/>
      <protection/>
    </xf>
    <xf numFmtId="41" fontId="6" fillId="0" borderId="11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1" fontId="6" fillId="0" borderId="11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41" fontId="7" fillId="0" borderId="11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/>
      <protection/>
    </xf>
    <xf numFmtId="176" fontId="6" fillId="0" borderId="18" xfId="0" applyNumberFormat="1" applyFont="1" applyBorder="1" applyAlignment="1" applyProtection="1">
      <alignment horizontal="center"/>
      <protection/>
    </xf>
    <xf numFmtId="41" fontId="6" fillId="0" borderId="15" xfId="0" applyNumberFormat="1" applyFont="1" applyBorder="1" applyAlignment="1" applyProtection="1">
      <alignment/>
      <protection/>
    </xf>
    <xf numFmtId="176" fontId="7" fillId="0" borderId="0" xfId="0" applyNumberFormat="1" applyFont="1" applyAlignment="1">
      <alignment horizontal="center"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 quotePrefix="1">
      <alignment horizontal="center" vertical="center"/>
      <protection/>
    </xf>
    <xf numFmtId="176" fontId="0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 quotePrefix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 locked="0"/>
    </xf>
    <xf numFmtId="176" fontId="0" fillId="0" borderId="11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11" xfId="0" applyNumberFormat="1" applyFont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quotePrefix="1">
      <alignment horizontal="left"/>
    </xf>
    <xf numFmtId="176" fontId="0" fillId="0" borderId="17" xfId="0" applyNumberFormat="1" applyFont="1" applyFill="1" applyBorder="1" applyAlignment="1" applyProtection="1">
      <alignment/>
      <protection/>
    </xf>
    <xf numFmtId="176" fontId="0" fillId="0" borderId="17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 horizontal="center"/>
    </xf>
    <xf numFmtId="41" fontId="6" fillId="0" borderId="19" xfId="0" applyNumberFormat="1" applyFont="1" applyBorder="1" applyAlignment="1" applyProtection="1">
      <alignment/>
      <protection locked="0"/>
    </xf>
    <xf numFmtId="41" fontId="6" fillId="0" borderId="19" xfId="0" applyNumberFormat="1" applyFont="1" applyBorder="1" applyAlignment="1">
      <alignment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 quotePrefix="1">
      <alignment horizontal="center"/>
      <protection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11" xfId="0" applyNumberFormat="1" applyFont="1" applyBorder="1" applyAlignment="1" applyProtection="1">
      <alignment/>
      <protection locked="0"/>
    </xf>
    <xf numFmtId="41" fontId="6" fillId="0" borderId="14" xfId="0" applyNumberFormat="1" applyFont="1" applyBorder="1" applyAlignment="1" applyProtection="1">
      <alignment/>
      <protection locked="0"/>
    </xf>
    <xf numFmtId="176" fontId="7" fillId="0" borderId="18" xfId="0" applyNumberFormat="1" applyFont="1" applyBorder="1" applyAlignment="1">
      <alignment/>
    </xf>
    <xf numFmtId="41" fontId="6" fillId="0" borderId="15" xfId="0" applyNumberFormat="1" applyFont="1" applyBorder="1" applyAlignment="1" applyProtection="1">
      <alignment/>
      <protection locked="0"/>
    </xf>
    <xf numFmtId="41" fontId="6" fillId="0" borderId="19" xfId="0" applyNumberFormat="1" applyFont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76" fontId="5" fillId="0" borderId="10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5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 quotePrefix="1">
      <alignment horizontal="center" vertical="center" wrapText="1"/>
      <protection/>
    </xf>
    <xf numFmtId="176" fontId="0" fillId="0" borderId="13" xfId="0" applyNumberFormat="1" applyFont="1" applyFill="1" applyBorder="1" applyAlignment="1" applyProtection="1" quotePrefix="1">
      <alignment horizontal="center" vertical="center"/>
      <protection/>
    </xf>
    <xf numFmtId="176" fontId="0" fillId="0" borderId="16" xfId="0" applyNumberFormat="1" applyFont="1" applyFill="1" applyBorder="1" applyAlignment="1" applyProtection="1" quotePrefix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176" fontId="6" fillId="0" borderId="15" xfId="0" applyNumberFormat="1" applyFont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>
      <alignment horizontal="center"/>
    </xf>
    <xf numFmtId="176" fontId="6" fillId="0" borderId="13" xfId="0" applyNumberFormat="1" applyFont="1" applyBorder="1" applyAlignment="1" applyProtection="1">
      <alignment horizontal="center" vertical="center" wrapText="1"/>
      <protection/>
    </xf>
    <xf numFmtId="176" fontId="6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showGridLines="0" showZeros="0" zoomScaleSheetLayoutView="100" zoomScalePageLayoutView="0" workbookViewId="0" topLeftCell="H1">
      <selection activeCell="E21" sqref="E21"/>
    </sheetView>
  </sheetViews>
  <sheetFormatPr defaultColWidth="10.375" defaultRowHeight="12" customHeight="1"/>
  <cols>
    <col min="1" max="1" width="14.125" style="3" customWidth="1"/>
    <col min="2" max="3" width="15.375" style="3" bestFit="1" customWidth="1"/>
    <col min="4" max="4" width="14.25390625" style="3" bestFit="1" customWidth="1"/>
    <col min="5" max="5" width="13.00390625" style="3" customWidth="1"/>
    <col min="6" max="6" width="10.875" style="3" bestFit="1" customWidth="1"/>
    <col min="7" max="7" width="11.25390625" style="3" customWidth="1"/>
    <col min="8" max="8" width="13.00390625" style="3" customWidth="1"/>
    <col min="9" max="10" width="10.75390625" style="3" customWidth="1"/>
    <col min="11" max="11" width="12.75390625" style="3" customWidth="1"/>
    <col min="12" max="12" width="12.625" style="3" customWidth="1"/>
    <col min="13" max="13" width="14.25390625" style="3" customWidth="1"/>
    <col min="14" max="14" width="11.25390625" style="3" customWidth="1"/>
    <col min="15" max="17" width="12.00390625" style="3" customWidth="1"/>
    <col min="18" max="18" width="12.875" style="3" customWidth="1"/>
    <col min="19" max="19" width="10.75390625" style="3" customWidth="1"/>
    <col min="20" max="20" width="12.875" style="3" customWidth="1"/>
    <col min="21" max="21" width="12.00390625" style="3" customWidth="1"/>
    <col min="22" max="22" width="11.875" style="3" customWidth="1"/>
    <col min="23" max="26" width="12.875" style="3" customWidth="1"/>
    <col min="27" max="27" width="5.625" style="15" customWidth="1"/>
    <col min="28" max="28" width="15.75390625" style="3" customWidth="1"/>
    <col min="29" max="29" width="14.75390625" style="3" bestFit="1" customWidth="1"/>
    <col min="30" max="30" width="13.00390625" style="3" bestFit="1" customWidth="1"/>
    <col min="31" max="16384" width="10.375" style="3" customWidth="1"/>
  </cols>
  <sheetData>
    <row r="1" spans="1:27" ht="15.75" customHeight="1">
      <c r="A1" s="1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thickBot="1">
      <c r="A2" s="59" t="s">
        <v>0</v>
      </c>
      <c r="B2" s="111" t="s">
        <v>78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4"/>
      <c r="AA2" s="5"/>
    </row>
    <row r="3" spans="1:29" s="7" customFormat="1" ht="15" customHeight="1" thickTop="1">
      <c r="A3" s="60" t="s">
        <v>1</v>
      </c>
      <c r="B3" s="61"/>
      <c r="C3" s="61"/>
      <c r="D3" s="61"/>
      <c r="E3" s="112" t="s">
        <v>82</v>
      </c>
      <c r="F3" s="112" t="s">
        <v>83</v>
      </c>
      <c r="G3" s="62" t="s">
        <v>2</v>
      </c>
      <c r="H3" s="63" t="s">
        <v>73</v>
      </c>
      <c r="I3" s="62" t="s">
        <v>3</v>
      </c>
      <c r="J3" s="62" t="s">
        <v>4</v>
      </c>
      <c r="K3" s="62" t="s">
        <v>5</v>
      </c>
      <c r="L3" s="118" t="s">
        <v>84</v>
      </c>
      <c r="M3" s="64"/>
      <c r="N3" s="62" t="s">
        <v>6</v>
      </c>
      <c r="O3" s="65" t="s">
        <v>7</v>
      </c>
      <c r="P3" s="61"/>
      <c r="Q3" s="61"/>
      <c r="R3" s="61"/>
      <c r="S3" s="62" t="s">
        <v>8</v>
      </c>
      <c r="T3" s="61"/>
      <c r="U3" s="61"/>
      <c r="V3" s="61"/>
      <c r="W3" s="61"/>
      <c r="X3" s="61"/>
      <c r="Y3" s="61"/>
      <c r="Z3" s="61"/>
      <c r="AA3" s="115" t="s">
        <v>74</v>
      </c>
      <c r="AB3" s="6"/>
      <c r="AC3" s="6"/>
    </row>
    <row r="4" spans="1:29" s="7" customFormat="1" ht="15" customHeight="1">
      <c r="A4" s="60" t="s">
        <v>9</v>
      </c>
      <c r="B4" s="62" t="s">
        <v>10</v>
      </c>
      <c r="C4" s="62" t="s">
        <v>11</v>
      </c>
      <c r="D4" s="62" t="s">
        <v>12</v>
      </c>
      <c r="E4" s="113"/>
      <c r="F4" s="113"/>
      <c r="G4" s="67" t="s">
        <v>85</v>
      </c>
      <c r="H4" s="62" t="s">
        <v>13</v>
      </c>
      <c r="I4" s="62" t="s">
        <v>14</v>
      </c>
      <c r="J4" s="62" t="s">
        <v>13</v>
      </c>
      <c r="K4" s="62" t="s">
        <v>86</v>
      </c>
      <c r="L4" s="119"/>
      <c r="M4" s="66" t="s">
        <v>15</v>
      </c>
      <c r="N4" s="62" t="s">
        <v>16</v>
      </c>
      <c r="O4" s="66" t="s">
        <v>17</v>
      </c>
      <c r="P4" s="62" t="s">
        <v>18</v>
      </c>
      <c r="Q4" s="62" t="s">
        <v>19</v>
      </c>
      <c r="R4" s="62" t="s">
        <v>20</v>
      </c>
      <c r="S4" s="62" t="s">
        <v>21</v>
      </c>
      <c r="T4" s="62" t="s">
        <v>22</v>
      </c>
      <c r="U4" s="62" t="s">
        <v>23</v>
      </c>
      <c r="V4" s="62" t="s">
        <v>24</v>
      </c>
      <c r="W4" s="62" t="s">
        <v>25</v>
      </c>
      <c r="X4" s="62" t="s">
        <v>26</v>
      </c>
      <c r="Y4" s="62" t="s">
        <v>27</v>
      </c>
      <c r="Z4" s="62" t="s">
        <v>28</v>
      </c>
      <c r="AA4" s="116"/>
      <c r="AB4" s="6"/>
      <c r="AC4" s="6"/>
    </row>
    <row r="5" spans="1:29" s="7" customFormat="1" ht="15" customHeight="1">
      <c r="A5" s="68" t="s">
        <v>29</v>
      </c>
      <c r="B5" s="69"/>
      <c r="C5" s="69"/>
      <c r="D5" s="69"/>
      <c r="E5" s="114"/>
      <c r="F5" s="114"/>
      <c r="G5" s="70" t="s">
        <v>87</v>
      </c>
      <c r="H5" s="70" t="s">
        <v>30</v>
      </c>
      <c r="I5" s="70" t="s">
        <v>30</v>
      </c>
      <c r="J5" s="70" t="s">
        <v>30</v>
      </c>
      <c r="K5" s="70" t="s">
        <v>88</v>
      </c>
      <c r="L5" s="120"/>
      <c r="M5" s="71"/>
      <c r="N5" s="70" t="s">
        <v>89</v>
      </c>
      <c r="O5" s="72" t="s">
        <v>31</v>
      </c>
      <c r="P5" s="69"/>
      <c r="Q5" s="69"/>
      <c r="R5" s="69"/>
      <c r="S5" s="70" t="s">
        <v>32</v>
      </c>
      <c r="T5" s="69"/>
      <c r="U5" s="69"/>
      <c r="V5" s="69"/>
      <c r="W5" s="69"/>
      <c r="X5" s="69"/>
      <c r="Y5" s="69"/>
      <c r="Z5" s="69"/>
      <c r="AA5" s="117"/>
      <c r="AB5" s="8"/>
      <c r="AC5" s="6"/>
    </row>
    <row r="6" spans="1:27" s="79" customFormat="1" ht="18.75" customHeight="1">
      <c r="A6" s="73" t="s">
        <v>77</v>
      </c>
      <c r="B6" s="74">
        <v>541933669</v>
      </c>
      <c r="C6" s="75">
        <v>143343298</v>
      </c>
      <c r="D6" s="75">
        <v>6080353</v>
      </c>
      <c r="E6" s="75">
        <v>1591542</v>
      </c>
      <c r="F6" s="75" t="s">
        <v>33</v>
      </c>
      <c r="G6" s="75" t="s">
        <v>33</v>
      </c>
      <c r="H6" s="76">
        <v>9881578</v>
      </c>
      <c r="I6" s="75">
        <v>464269</v>
      </c>
      <c r="J6" s="76">
        <v>814</v>
      </c>
      <c r="K6" s="76">
        <v>2124609</v>
      </c>
      <c r="L6" s="76">
        <v>4409255</v>
      </c>
      <c r="M6" s="76">
        <v>143448476</v>
      </c>
      <c r="N6" s="77">
        <v>242909</v>
      </c>
      <c r="O6" s="77">
        <v>5936153</v>
      </c>
      <c r="P6" s="77">
        <v>8804666</v>
      </c>
      <c r="Q6" s="77">
        <v>1686375</v>
      </c>
      <c r="R6" s="77">
        <v>57810978</v>
      </c>
      <c r="S6" s="77">
        <v>174787</v>
      </c>
      <c r="T6" s="77">
        <v>31035123</v>
      </c>
      <c r="U6" s="77">
        <v>2214147</v>
      </c>
      <c r="V6" s="77">
        <v>379866</v>
      </c>
      <c r="W6" s="77">
        <v>17751356</v>
      </c>
      <c r="X6" s="77">
        <v>15958548</v>
      </c>
      <c r="Y6" s="77">
        <v>13453349</v>
      </c>
      <c r="Z6" s="77">
        <v>75141218</v>
      </c>
      <c r="AA6" s="78" t="s">
        <v>35</v>
      </c>
    </row>
    <row r="7" spans="1:27" s="79" customFormat="1" ht="18.75" customHeight="1">
      <c r="A7" s="80" t="s">
        <v>90</v>
      </c>
      <c r="B7" s="74">
        <v>524026928</v>
      </c>
      <c r="C7" s="75">
        <v>138241146</v>
      </c>
      <c r="D7" s="75">
        <v>6381848</v>
      </c>
      <c r="E7" s="75">
        <v>1096279</v>
      </c>
      <c r="F7" s="75" t="s">
        <v>33</v>
      </c>
      <c r="G7" s="75" t="s">
        <v>33</v>
      </c>
      <c r="H7" s="76">
        <v>11080311</v>
      </c>
      <c r="I7" s="75">
        <v>393036</v>
      </c>
      <c r="J7" s="76">
        <v>189</v>
      </c>
      <c r="K7" s="76">
        <v>2223968</v>
      </c>
      <c r="L7" s="76">
        <v>4258282</v>
      </c>
      <c r="M7" s="76">
        <v>134073573</v>
      </c>
      <c r="N7" s="77">
        <v>261948</v>
      </c>
      <c r="O7" s="77">
        <v>6073460</v>
      </c>
      <c r="P7" s="77">
        <v>9007648</v>
      </c>
      <c r="Q7" s="77">
        <v>1663635</v>
      </c>
      <c r="R7" s="77">
        <v>61514048</v>
      </c>
      <c r="S7" s="77">
        <v>173332</v>
      </c>
      <c r="T7" s="77">
        <v>30352649</v>
      </c>
      <c r="U7" s="77">
        <v>2679740</v>
      </c>
      <c r="V7" s="77">
        <v>925060</v>
      </c>
      <c r="W7" s="77">
        <v>16960099</v>
      </c>
      <c r="X7" s="77">
        <v>14910218</v>
      </c>
      <c r="Y7" s="77">
        <v>11538191</v>
      </c>
      <c r="Z7" s="77">
        <v>70218268</v>
      </c>
      <c r="AA7" s="78" t="s">
        <v>36</v>
      </c>
    </row>
    <row r="8" spans="1:27" s="79" customFormat="1" ht="18.75" customHeight="1">
      <c r="A8" s="73" t="s">
        <v>91</v>
      </c>
      <c r="B8" s="81">
        <v>534293809</v>
      </c>
      <c r="C8" s="82">
        <v>140020766</v>
      </c>
      <c r="D8" s="82">
        <v>8738456</v>
      </c>
      <c r="E8" s="82">
        <v>1078144</v>
      </c>
      <c r="F8" s="82">
        <v>106855</v>
      </c>
      <c r="G8" s="82">
        <v>159895</v>
      </c>
      <c r="H8" s="83">
        <v>12310714</v>
      </c>
      <c r="I8" s="82">
        <v>385355</v>
      </c>
      <c r="J8" s="83">
        <v>0</v>
      </c>
      <c r="K8" s="83">
        <v>2419062</v>
      </c>
      <c r="L8" s="83">
        <v>4114069</v>
      </c>
      <c r="M8" s="83">
        <v>126921472</v>
      </c>
      <c r="N8" s="84">
        <v>252265</v>
      </c>
      <c r="O8" s="84">
        <v>5922940</v>
      </c>
      <c r="P8" s="84">
        <v>9703164</v>
      </c>
      <c r="Q8" s="84">
        <v>1922123</v>
      </c>
      <c r="R8" s="84">
        <v>61716565</v>
      </c>
      <c r="S8" s="84">
        <v>175065</v>
      </c>
      <c r="T8" s="84">
        <v>31694466</v>
      </c>
      <c r="U8" s="84">
        <v>3656176</v>
      </c>
      <c r="V8" s="84">
        <v>460892</v>
      </c>
      <c r="W8" s="84">
        <v>34759102</v>
      </c>
      <c r="X8" s="84">
        <v>14252584</v>
      </c>
      <c r="Y8" s="84">
        <v>14695247</v>
      </c>
      <c r="Z8" s="84">
        <v>58828432</v>
      </c>
      <c r="AA8" s="85" t="s">
        <v>37</v>
      </c>
    </row>
    <row r="9" spans="1:27" s="79" customFormat="1" ht="18.75" customHeight="1">
      <c r="A9" s="73" t="s">
        <v>38</v>
      </c>
      <c r="B9" s="81">
        <v>526429691</v>
      </c>
      <c r="C9" s="82">
        <v>145709139</v>
      </c>
      <c r="D9" s="82">
        <v>11233967</v>
      </c>
      <c r="E9" s="82">
        <v>726827</v>
      </c>
      <c r="F9" s="82">
        <v>154887</v>
      </c>
      <c r="G9" s="82">
        <v>260192</v>
      </c>
      <c r="H9" s="83">
        <v>11467018</v>
      </c>
      <c r="I9" s="82">
        <v>357761</v>
      </c>
      <c r="J9" s="83">
        <v>0</v>
      </c>
      <c r="K9" s="83">
        <v>2266717</v>
      </c>
      <c r="L9" s="83">
        <v>4201320</v>
      </c>
      <c r="M9" s="83">
        <v>130537986</v>
      </c>
      <c r="N9" s="84">
        <v>253801</v>
      </c>
      <c r="O9" s="84">
        <v>6033744</v>
      </c>
      <c r="P9" s="84">
        <v>9610578</v>
      </c>
      <c r="Q9" s="84">
        <v>2160094</v>
      </c>
      <c r="R9" s="84">
        <v>64171121</v>
      </c>
      <c r="S9" s="84">
        <v>175290</v>
      </c>
      <c r="T9" s="84">
        <v>33362850</v>
      </c>
      <c r="U9" s="84">
        <v>2523861</v>
      </c>
      <c r="V9" s="84">
        <v>227060</v>
      </c>
      <c r="W9" s="84">
        <v>9099312</v>
      </c>
      <c r="X9" s="84">
        <v>16653023</v>
      </c>
      <c r="Y9" s="84">
        <v>11508143</v>
      </c>
      <c r="Z9" s="84">
        <v>63735000</v>
      </c>
      <c r="AA9" s="85" t="s">
        <v>38</v>
      </c>
    </row>
    <row r="10" spans="1:27" s="79" customFormat="1" ht="18.75" customHeight="1">
      <c r="A10" s="73" t="s">
        <v>56</v>
      </c>
      <c r="B10" s="81">
        <v>507911319</v>
      </c>
      <c r="C10" s="82">
        <v>147549563</v>
      </c>
      <c r="D10" s="82">
        <v>14736959</v>
      </c>
      <c r="E10" s="82">
        <v>424542</v>
      </c>
      <c r="F10" s="82">
        <v>317037</v>
      </c>
      <c r="G10" s="82">
        <v>225142</v>
      </c>
      <c r="H10" s="83">
        <v>12181027</v>
      </c>
      <c r="I10" s="82">
        <v>344614</v>
      </c>
      <c r="J10" s="83">
        <v>0</v>
      </c>
      <c r="K10" s="83">
        <v>2251518</v>
      </c>
      <c r="L10" s="83">
        <v>3560566</v>
      </c>
      <c r="M10" s="83">
        <v>127195143</v>
      </c>
      <c r="N10" s="84">
        <v>269442</v>
      </c>
      <c r="O10" s="84">
        <v>5857758</v>
      </c>
      <c r="P10" s="84">
        <v>9736156</v>
      </c>
      <c r="Q10" s="84">
        <v>2170348</v>
      </c>
      <c r="R10" s="84">
        <v>57158184</v>
      </c>
      <c r="S10" s="84">
        <v>169441</v>
      </c>
      <c r="T10" s="84">
        <v>31653678</v>
      </c>
      <c r="U10" s="84">
        <v>1535240</v>
      </c>
      <c r="V10" s="84">
        <v>1036721</v>
      </c>
      <c r="W10" s="84">
        <v>8149312</v>
      </c>
      <c r="X10" s="84">
        <v>13272262</v>
      </c>
      <c r="Y10" s="84">
        <v>11956066</v>
      </c>
      <c r="Z10" s="84">
        <v>56160600</v>
      </c>
      <c r="AA10" s="85" t="s">
        <v>56</v>
      </c>
    </row>
    <row r="11" spans="1:27" s="79" customFormat="1" ht="18.75" customHeight="1">
      <c r="A11" s="86" t="s">
        <v>92</v>
      </c>
      <c r="B11" s="87">
        <v>503848391</v>
      </c>
      <c r="C11" s="88">
        <v>157870497</v>
      </c>
      <c r="D11" s="88">
        <v>6757922</v>
      </c>
      <c r="E11" s="88">
        <v>550513</v>
      </c>
      <c r="F11" s="88">
        <v>366336</v>
      </c>
      <c r="G11" s="88">
        <v>204111</v>
      </c>
      <c r="H11" s="88">
        <v>11993282</v>
      </c>
      <c r="I11" s="88">
        <v>341839</v>
      </c>
      <c r="J11" s="88">
        <v>0</v>
      </c>
      <c r="K11" s="88">
        <v>2177900</v>
      </c>
      <c r="L11" s="88">
        <v>1027042</v>
      </c>
      <c r="M11" s="88">
        <v>124274639</v>
      </c>
      <c r="N11" s="88">
        <v>268186</v>
      </c>
      <c r="O11" s="88">
        <v>5654042</v>
      </c>
      <c r="P11" s="88">
        <v>9895672</v>
      </c>
      <c r="Q11" s="88">
        <v>2163314</v>
      </c>
      <c r="R11" s="88">
        <v>59462919</v>
      </c>
      <c r="S11" s="88">
        <v>177790</v>
      </c>
      <c r="T11" s="88">
        <v>30140697</v>
      </c>
      <c r="U11" s="88">
        <v>2316124</v>
      </c>
      <c r="V11" s="88">
        <v>160958</v>
      </c>
      <c r="W11" s="88">
        <v>10297243</v>
      </c>
      <c r="X11" s="88">
        <v>14266122</v>
      </c>
      <c r="Y11" s="88">
        <v>11817065</v>
      </c>
      <c r="Z11" s="88">
        <v>51664178</v>
      </c>
      <c r="AA11" s="78" t="s">
        <v>81</v>
      </c>
    </row>
    <row r="12" spans="1:27" s="79" customFormat="1" ht="18.75" customHeight="1">
      <c r="A12" s="86" t="s">
        <v>117</v>
      </c>
      <c r="B12" s="87">
        <v>503606427</v>
      </c>
      <c r="C12" s="88">
        <v>158318371</v>
      </c>
      <c r="D12" s="88">
        <v>6532008</v>
      </c>
      <c r="E12" s="88">
        <v>578316</v>
      </c>
      <c r="F12" s="88">
        <v>123777</v>
      </c>
      <c r="G12" s="88">
        <v>44217</v>
      </c>
      <c r="H12" s="88">
        <v>11227499</v>
      </c>
      <c r="I12" s="88">
        <v>312298</v>
      </c>
      <c r="J12" s="88">
        <v>0</v>
      </c>
      <c r="K12" s="88">
        <v>1904553</v>
      </c>
      <c r="L12" s="88">
        <v>1706659</v>
      </c>
      <c r="M12" s="88">
        <v>130163433</v>
      </c>
      <c r="N12" s="88">
        <v>242584</v>
      </c>
      <c r="O12" s="88">
        <v>5633188</v>
      </c>
      <c r="P12" s="88">
        <v>9634414</v>
      </c>
      <c r="Q12" s="88">
        <v>2109236</v>
      </c>
      <c r="R12" s="88">
        <v>59094601</v>
      </c>
      <c r="S12" s="88">
        <v>172544</v>
      </c>
      <c r="T12" s="88">
        <v>35687535</v>
      </c>
      <c r="U12" s="88">
        <v>2315339</v>
      </c>
      <c r="V12" s="88">
        <v>157213</v>
      </c>
      <c r="W12" s="88">
        <v>6895508</v>
      </c>
      <c r="X12" s="88">
        <v>13760113</v>
      </c>
      <c r="Y12" s="88">
        <v>10492919</v>
      </c>
      <c r="Z12" s="88">
        <v>46500102</v>
      </c>
      <c r="AA12" s="78" t="s">
        <v>117</v>
      </c>
    </row>
    <row r="13" spans="1:27" s="79" customFormat="1" ht="18.75" customHeight="1">
      <c r="A13" s="86" t="s">
        <v>119</v>
      </c>
      <c r="B13" s="87">
        <v>545470776</v>
      </c>
      <c r="C13" s="88">
        <v>152482975</v>
      </c>
      <c r="D13" s="88">
        <v>6209431</v>
      </c>
      <c r="E13" s="88">
        <v>471016</v>
      </c>
      <c r="F13" s="88">
        <v>105272</v>
      </c>
      <c r="G13" s="88">
        <v>58795</v>
      </c>
      <c r="H13" s="88">
        <v>11723298</v>
      </c>
      <c r="I13" s="88">
        <v>308190</v>
      </c>
      <c r="J13" s="88">
        <v>0</v>
      </c>
      <c r="K13" s="88">
        <v>1220888</v>
      </c>
      <c r="L13" s="88">
        <v>1838431</v>
      </c>
      <c r="M13" s="88">
        <v>136423667</v>
      </c>
      <c r="N13" s="88">
        <v>246517</v>
      </c>
      <c r="O13" s="88">
        <v>5504885</v>
      </c>
      <c r="P13" s="88">
        <v>9580990</v>
      </c>
      <c r="Q13" s="88">
        <v>2050896</v>
      </c>
      <c r="R13" s="88">
        <v>94685242</v>
      </c>
      <c r="S13" s="88">
        <v>159329</v>
      </c>
      <c r="T13" s="88">
        <v>33501053</v>
      </c>
      <c r="U13" s="88">
        <v>2017328</v>
      </c>
      <c r="V13" s="88">
        <v>474272</v>
      </c>
      <c r="W13" s="88">
        <v>5571365</v>
      </c>
      <c r="X13" s="88">
        <v>14116521</v>
      </c>
      <c r="Y13" s="88">
        <v>11623602</v>
      </c>
      <c r="Z13" s="88">
        <v>55096813</v>
      </c>
      <c r="AA13" s="78" t="s">
        <v>119</v>
      </c>
    </row>
    <row r="14" spans="1:27" s="79" customFormat="1" ht="18.75" customHeight="1">
      <c r="A14" s="86" t="s">
        <v>120</v>
      </c>
      <c r="B14" s="87">
        <v>550314095</v>
      </c>
      <c r="C14" s="88">
        <v>151949342</v>
      </c>
      <c r="D14" s="88">
        <v>6075553</v>
      </c>
      <c r="E14" s="88">
        <v>452673</v>
      </c>
      <c r="F14" s="88">
        <v>129219</v>
      </c>
      <c r="G14" s="88">
        <v>42376</v>
      </c>
      <c r="H14" s="88">
        <v>11703157</v>
      </c>
      <c r="I14" s="88">
        <v>287752</v>
      </c>
      <c r="J14" s="88">
        <v>0</v>
      </c>
      <c r="K14" s="88">
        <v>1000737</v>
      </c>
      <c r="L14" s="88">
        <v>1930387</v>
      </c>
      <c r="M14" s="88">
        <v>145966722</v>
      </c>
      <c r="N14" s="88">
        <v>237210</v>
      </c>
      <c r="O14" s="88">
        <v>5620077</v>
      </c>
      <c r="P14" s="88">
        <v>9530530</v>
      </c>
      <c r="Q14" s="88">
        <v>2030129</v>
      </c>
      <c r="R14" s="88">
        <v>85591226</v>
      </c>
      <c r="S14" s="88">
        <v>159660</v>
      </c>
      <c r="T14" s="88">
        <v>38087181</v>
      </c>
      <c r="U14" s="88">
        <v>1585554</v>
      </c>
      <c r="V14" s="88">
        <v>332172</v>
      </c>
      <c r="W14" s="88">
        <v>2916561</v>
      </c>
      <c r="X14" s="88">
        <v>16073776</v>
      </c>
      <c r="Y14" s="88">
        <v>11057281</v>
      </c>
      <c r="Z14" s="88">
        <v>57554820</v>
      </c>
      <c r="AA14" s="78" t="s">
        <v>120</v>
      </c>
    </row>
    <row r="15" spans="1:27" s="79" customFormat="1" ht="18.75" customHeight="1">
      <c r="A15" s="86"/>
      <c r="B15" s="81"/>
      <c r="C15" s="82"/>
      <c r="D15" s="82"/>
      <c r="E15" s="82"/>
      <c r="F15" s="82"/>
      <c r="G15" s="82"/>
      <c r="H15" s="83"/>
      <c r="I15" s="82"/>
      <c r="J15" s="83"/>
      <c r="K15" s="83"/>
      <c r="L15" s="83"/>
      <c r="M15" s="83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5"/>
    </row>
    <row r="16" spans="1:27" ht="18.75" customHeight="1">
      <c r="A16" s="110" t="s">
        <v>121</v>
      </c>
      <c r="B16" s="9">
        <f>SUM(B18:B35)</f>
        <v>541027551</v>
      </c>
      <c r="C16" s="10">
        <f aca="true" t="shared" si="0" ref="C16:Z16">SUM(C18:C35)</f>
        <v>152179965</v>
      </c>
      <c r="D16" s="10">
        <f t="shared" si="0"/>
        <v>5999363</v>
      </c>
      <c r="E16" s="10">
        <f t="shared" si="0"/>
        <v>332447</v>
      </c>
      <c r="F16" s="10">
        <f t="shared" si="0"/>
        <v>153743</v>
      </c>
      <c r="G16" s="10">
        <f t="shared" si="0"/>
        <v>34699</v>
      </c>
      <c r="H16" s="10">
        <f t="shared" si="0"/>
        <v>11620571</v>
      </c>
      <c r="I16" s="10">
        <f t="shared" si="0"/>
        <v>310616</v>
      </c>
      <c r="J16" s="10">
        <f t="shared" si="0"/>
        <v>0</v>
      </c>
      <c r="K16" s="10">
        <f t="shared" si="0"/>
        <v>848822</v>
      </c>
      <c r="L16" s="10">
        <f t="shared" si="0"/>
        <v>1610252</v>
      </c>
      <c r="M16" s="10">
        <f t="shared" si="0"/>
        <v>148827182</v>
      </c>
      <c r="N16" s="10">
        <f t="shared" si="0"/>
        <v>228701</v>
      </c>
      <c r="O16" s="10">
        <f t="shared" si="0"/>
        <v>5466972</v>
      </c>
      <c r="P16" s="10">
        <f t="shared" si="0"/>
        <v>9706108</v>
      </c>
      <c r="Q16" s="10">
        <f t="shared" si="0"/>
        <v>1992924</v>
      </c>
      <c r="R16" s="10">
        <f t="shared" si="0"/>
        <v>81484772</v>
      </c>
      <c r="S16" s="10">
        <f t="shared" si="0"/>
        <v>143724</v>
      </c>
      <c r="T16" s="10">
        <f t="shared" si="0"/>
        <v>36044130</v>
      </c>
      <c r="U16" s="10">
        <f t="shared" si="0"/>
        <v>1627544</v>
      </c>
      <c r="V16" s="10">
        <f t="shared" si="0"/>
        <v>563084</v>
      </c>
      <c r="W16" s="10">
        <f t="shared" si="0"/>
        <v>4563503</v>
      </c>
      <c r="X16" s="10">
        <f t="shared" si="0"/>
        <v>16771535</v>
      </c>
      <c r="Y16" s="10">
        <f t="shared" si="0"/>
        <v>10739081</v>
      </c>
      <c r="Z16" s="10">
        <f t="shared" si="0"/>
        <v>49777813</v>
      </c>
      <c r="AA16" s="11" t="s">
        <v>122</v>
      </c>
    </row>
    <row r="17" spans="1:28" ht="18.75" customHeight="1">
      <c r="A17" s="12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3"/>
      <c r="AB17" s="15"/>
    </row>
    <row r="18" spans="1:27" ht="18.75" customHeight="1">
      <c r="A18" s="89" t="s">
        <v>93</v>
      </c>
      <c r="B18" s="87">
        <v>161082027</v>
      </c>
      <c r="C18" s="90">
        <v>77103235</v>
      </c>
      <c r="D18" s="90">
        <v>1831001</v>
      </c>
      <c r="E18" s="90">
        <v>158242</v>
      </c>
      <c r="F18" s="90">
        <v>73246</v>
      </c>
      <c r="G18" s="90">
        <v>16578</v>
      </c>
      <c r="H18" s="90">
        <v>4722532</v>
      </c>
      <c r="I18" s="90">
        <v>97201</v>
      </c>
      <c r="J18" s="90">
        <v>0</v>
      </c>
      <c r="K18" s="90">
        <v>213390</v>
      </c>
      <c r="L18" s="90">
        <v>568085</v>
      </c>
      <c r="M18" s="90">
        <v>11625570</v>
      </c>
      <c r="N18" s="90">
        <v>97634</v>
      </c>
      <c r="O18" s="90">
        <v>1422820</v>
      </c>
      <c r="P18" s="90">
        <v>2660567</v>
      </c>
      <c r="Q18" s="90">
        <v>379246</v>
      </c>
      <c r="R18" s="90">
        <v>29655853</v>
      </c>
      <c r="S18" s="90">
        <v>21405</v>
      </c>
      <c r="T18" s="90">
        <v>7501885</v>
      </c>
      <c r="U18" s="90">
        <v>331726</v>
      </c>
      <c r="V18" s="90">
        <v>10190</v>
      </c>
      <c r="W18" s="90">
        <v>31862</v>
      </c>
      <c r="X18" s="90">
        <v>4698060</v>
      </c>
      <c r="Y18" s="90">
        <v>4808899</v>
      </c>
      <c r="Z18" s="90">
        <v>13052800</v>
      </c>
      <c r="AA18" s="91" t="s">
        <v>39</v>
      </c>
    </row>
    <row r="19" spans="1:27" ht="18.75" customHeight="1">
      <c r="A19" s="89" t="s">
        <v>94</v>
      </c>
      <c r="B19" s="87">
        <v>45362682</v>
      </c>
      <c r="C19" s="90">
        <v>14167034</v>
      </c>
      <c r="D19" s="90">
        <v>314278</v>
      </c>
      <c r="E19" s="90">
        <v>33593</v>
      </c>
      <c r="F19" s="90">
        <v>15535</v>
      </c>
      <c r="G19" s="90">
        <v>3505</v>
      </c>
      <c r="H19" s="90">
        <v>1187620</v>
      </c>
      <c r="I19" s="90">
        <v>28744</v>
      </c>
      <c r="J19" s="90">
        <v>0</v>
      </c>
      <c r="K19" s="90">
        <v>48666</v>
      </c>
      <c r="L19" s="90">
        <v>112995</v>
      </c>
      <c r="M19" s="90">
        <v>8478024</v>
      </c>
      <c r="N19" s="90">
        <v>26927</v>
      </c>
      <c r="O19" s="90">
        <v>427112</v>
      </c>
      <c r="P19" s="90">
        <v>721168</v>
      </c>
      <c r="Q19" s="90">
        <v>215541</v>
      </c>
      <c r="R19" s="90">
        <v>10340061</v>
      </c>
      <c r="S19" s="90">
        <v>11608</v>
      </c>
      <c r="T19" s="90">
        <v>3615097</v>
      </c>
      <c r="U19" s="90">
        <v>439222</v>
      </c>
      <c r="V19" s="90">
        <v>295321</v>
      </c>
      <c r="W19" s="90">
        <v>105693</v>
      </c>
      <c r="X19" s="90">
        <v>995131</v>
      </c>
      <c r="Y19" s="90">
        <v>999011</v>
      </c>
      <c r="Z19" s="90">
        <v>2780796</v>
      </c>
      <c r="AA19" s="91" t="s">
        <v>40</v>
      </c>
    </row>
    <row r="20" spans="1:27" ht="18.75" customHeight="1">
      <c r="A20" s="89" t="s">
        <v>95</v>
      </c>
      <c r="B20" s="87">
        <v>41074715</v>
      </c>
      <c r="C20" s="90">
        <v>10309669</v>
      </c>
      <c r="D20" s="90">
        <v>364513</v>
      </c>
      <c r="E20" s="90">
        <v>22462</v>
      </c>
      <c r="F20" s="90">
        <v>10386</v>
      </c>
      <c r="G20" s="90">
        <v>2343</v>
      </c>
      <c r="H20" s="90">
        <v>846786</v>
      </c>
      <c r="I20" s="90">
        <v>10147</v>
      </c>
      <c r="J20" s="90">
        <v>0</v>
      </c>
      <c r="K20" s="90">
        <v>55242</v>
      </c>
      <c r="L20" s="90">
        <v>116651</v>
      </c>
      <c r="M20" s="90">
        <v>12673378</v>
      </c>
      <c r="N20" s="90">
        <v>15963</v>
      </c>
      <c r="O20" s="90">
        <v>430655</v>
      </c>
      <c r="P20" s="90">
        <v>713872</v>
      </c>
      <c r="Q20" s="90">
        <v>92021</v>
      </c>
      <c r="R20" s="90">
        <v>5641953</v>
      </c>
      <c r="S20" s="90">
        <v>0</v>
      </c>
      <c r="T20" s="90">
        <v>3020140</v>
      </c>
      <c r="U20" s="90">
        <v>75220</v>
      </c>
      <c r="V20" s="90">
        <v>6562</v>
      </c>
      <c r="W20" s="90">
        <v>1117353</v>
      </c>
      <c r="X20" s="90">
        <v>1275566</v>
      </c>
      <c r="Y20" s="90">
        <v>379442</v>
      </c>
      <c r="Z20" s="90">
        <v>3894391</v>
      </c>
      <c r="AA20" s="91" t="s">
        <v>41</v>
      </c>
    </row>
    <row r="21" spans="1:27" ht="18.75" customHeight="1">
      <c r="A21" s="89" t="s">
        <v>96</v>
      </c>
      <c r="B21" s="87">
        <v>39551441</v>
      </c>
      <c r="C21" s="90">
        <v>7806814</v>
      </c>
      <c r="D21" s="90">
        <v>431634</v>
      </c>
      <c r="E21" s="90">
        <v>16139</v>
      </c>
      <c r="F21" s="90">
        <v>7459</v>
      </c>
      <c r="G21" s="90">
        <v>1680</v>
      </c>
      <c r="H21" s="90">
        <v>700761</v>
      </c>
      <c r="I21" s="90">
        <v>32325</v>
      </c>
      <c r="J21" s="90">
        <v>0</v>
      </c>
      <c r="K21" s="90">
        <v>66491</v>
      </c>
      <c r="L21" s="90">
        <v>96648</v>
      </c>
      <c r="M21" s="90">
        <v>13813313</v>
      </c>
      <c r="N21" s="90">
        <v>16165</v>
      </c>
      <c r="O21" s="90">
        <v>319511</v>
      </c>
      <c r="P21" s="90">
        <v>828707</v>
      </c>
      <c r="Q21" s="90">
        <v>301561</v>
      </c>
      <c r="R21" s="90">
        <v>5188576</v>
      </c>
      <c r="S21" s="90">
        <v>0</v>
      </c>
      <c r="T21" s="90">
        <v>2639115</v>
      </c>
      <c r="U21" s="90">
        <v>67725</v>
      </c>
      <c r="V21" s="90">
        <v>8643</v>
      </c>
      <c r="W21" s="90">
        <v>253459</v>
      </c>
      <c r="X21" s="90">
        <v>962117</v>
      </c>
      <c r="Y21" s="90">
        <v>1639228</v>
      </c>
      <c r="Z21" s="90">
        <v>4353370</v>
      </c>
      <c r="AA21" s="91" t="s">
        <v>42</v>
      </c>
    </row>
    <row r="22" spans="1:27" ht="18.75" customHeight="1">
      <c r="A22" s="89" t="s">
        <v>97</v>
      </c>
      <c r="B22" s="87">
        <v>43653292</v>
      </c>
      <c r="C22" s="90">
        <v>7401583</v>
      </c>
      <c r="D22" s="90">
        <v>382432</v>
      </c>
      <c r="E22" s="90">
        <v>17664</v>
      </c>
      <c r="F22" s="90">
        <v>8162</v>
      </c>
      <c r="G22" s="90">
        <v>1837</v>
      </c>
      <c r="H22" s="90">
        <v>726194</v>
      </c>
      <c r="I22" s="90">
        <v>0</v>
      </c>
      <c r="J22" s="90">
        <v>0</v>
      </c>
      <c r="K22" s="90">
        <v>58532</v>
      </c>
      <c r="L22" s="90">
        <v>116154</v>
      </c>
      <c r="M22" s="90">
        <v>19638353</v>
      </c>
      <c r="N22" s="90">
        <v>12702</v>
      </c>
      <c r="O22" s="90">
        <v>224909</v>
      </c>
      <c r="P22" s="90">
        <v>718418</v>
      </c>
      <c r="Q22" s="90">
        <v>232963</v>
      </c>
      <c r="R22" s="90">
        <v>5299342</v>
      </c>
      <c r="S22" s="90">
        <v>0</v>
      </c>
      <c r="T22" s="90">
        <v>2899572</v>
      </c>
      <c r="U22" s="90">
        <v>71308</v>
      </c>
      <c r="V22" s="90">
        <v>11190</v>
      </c>
      <c r="W22" s="90">
        <v>26909</v>
      </c>
      <c r="X22" s="90">
        <v>938979</v>
      </c>
      <c r="Y22" s="90">
        <v>526212</v>
      </c>
      <c r="Z22" s="90">
        <v>4339877</v>
      </c>
      <c r="AA22" s="91" t="s">
        <v>43</v>
      </c>
    </row>
    <row r="23" spans="1:27" ht="18.75" customHeight="1">
      <c r="A23" s="89" t="s">
        <v>98</v>
      </c>
      <c r="B23" s="87">
        <v>20779691</v>
      </c>
      <c r="C23" s="90">
        <v>4281353</v>
      </c>
      <c r="D23" s="90">
        <v>214454</v>
      </c>
      <c r="E23" s="90">
        <v>10114</v>
      </c>
      <c r="F23" s="90">
        <v>4671</v>
      </c>
      <c r="G23" s="90">
        <v>1050</v>
      </c>
      <c r="H23" s="90">
        <v>384196</v>
      </c>
      <c r="I23" s="90">
        <v>13612</v>
      </c>
      <c r="J23" s="90">
        <v>0</v>
      </c>
      <c r="K23" s="90">
        <v>33199</v>
      </c>
      <c r="L23" s="90">
        <v>51451</v>
      </c>
      <c r="M23" s="90">
        <v>7045558</v>
      </c>
      <c r="N23" s="90">
        <v>5699</v>
      </c>
      <c r="O23" s="90">
        <v>198528</v>
      </c>
      <c r="P23" s="90">
        <v>480076</v>
      </c>
      <c r="Q23" s="90">
        <v>63210</v>
      </c>
      <c r="R23" s="90">
        <v>2767351</v>
      </c>
      <c r="S23" s="90">
        <v>0</v>
      </c>
      <c r="T23" s="90">
        <v>1433994</v>
      </c>
      <c r="U23" s="90">
        <v>117538</v>
      </c>
      <c r="V23" s="90">
        <v>11704</v>
      </c>
      <c r="W23" s="90">
        <v>218685</v>
      </c>
      <c r="X23" s="90">
        <v>536028</v>
      </c>
      <c r="Y23" s="90">
        <v>204320</v>
      </c>
      <c r="Z23" s="90">
        <v>2702900</v>
      </c>
      <c r="AA23" s="91" t="s">
        <v>44</v>
      </c>
    </row>
    <row r="24" spans="1:27" ht="18.75" customHeight="1">
      <c r="A24" s="89" t="s">
        <v>99</v>
      </c>
      <c r="B24" s="87">
        <v>9905804</v>
      </c>
      <c r="C24" s="90">
        <v>2324343</v>
      </c>
      <c r="D24" s="90">
        <v>89305</v>
      </c>
      <c r="E24" s="90">
        <v>5242</v>
      </c>
      <c r="F24" s="90">
        <v>2421</v>
      </c>
      <c r="G24" s="90">
        <v>545</v>
      </c>
      <c r="H24" s="90">
        <v>186249</v>
      </c>
      <c r="I24" s="90">
        <v>0</v>
      </c>
      <c r="J24" s="90">
        <v>0</v>
      </c>
      <c r="K24" s="90">
        <v>9838</v>
      </c>
      <c r="L24" s="90">
        <v>25343</v>
      </c>
      <c r="M24" s="90">
        <v>3359569</v>
      </c>
      <c r="N24" s="90">
        <v>2102</v>
      </c>
      <c r="O24" s="90">
        <v>109875</v>
      </c>
      <c r="P24" s="90">
        <v>70602</v>
      </c>
      <c r="Q24" s="90">
        <v>45020</v>
      </c>
      <c r="R24" s="90">
        <v>1181100</v>
      </c>
      <c r="S24" s="90">
        <v>0</v>
      </c>
      <c r="T24" s="90">
        <v>683334</v>
      </c>
      <c r="U24" s="90">
        <v>25693</v>
      </c>
      <c r="V24" s="90">
        <v>1390</v>
      </c>
      <c r="W24" s="90">
        <v>10856</v>
      </c>
      <c r="X24" s="90">
        <v>649345</v>
      </c>
      <c r="Y24" s="90">
        <v>112001</v>
      </c>
      <c r="Z24" s="90">
        <v>1011631</v>
      </c>
      <c r="AA24" s="91" t="s">
        <v>45</v>
      </c>
    </row>
    <row r="25" spans="1:27" ht="18.75" customHeight="1">
      <c r="A25" s="89" t="s">
        <v>100</v>
      </c>
      <c r="B25" s="87">
        <v>19125057</v>
      </c>
      <c r="C25" s="90">
        <v>1955219</v>
      </c>
      <c r="D25" s="90">
        <v>305088</v>
      </c>
      <c r="E25" s="90">
        <v>4543</v>
      </c>
      <c r="F25" s="90">
        <v>2098</v>
      </c>
      <c r="G25" s="90">
        <v>471</v>
      </c>
      <c r="H25" s="90">
        <v>239698</v>
      </c>
      <c r="I25" s="90">
        <v>10031</v>
      </c>
      <c r="J25" s="90">
        <v>0</v>
      </c>
      <c r="K25" s="90">
        <v>47085</v>
      </c>
      <c r="L25" s="90">
        <v>50317</v>
      </c>
      <c r="M25" s="90">
        <v>9176346</v>
      </c>
      <c r="N25" s="90">
        <v>5829</v>
      </c>
      <c r="O25" s="90">
        <v>200994</v>
      </c>
      <c r="P25" s="90">
        <v>427977</v>
      </c>
      <c r="Q25" s="90">
        <v>74834</v>
      </c>
      <c r="R25" s="90">
        <v>1857696</v>
      </c>
      <c r="S25" s="90">
        <v>0</v>
      </c>
      <c r="T25" s="90">
        <v>1820408</v>
      </c>
      <c r="U25" s="90">
        <v>52675</v>
      </c>
      <c r="V25" s="90">
        <v>52543</v>
      </c>
      <c r="W25" s="90">
        <v>304057</v>
      </c>
      <c r="X25" s="90">
        <v>994473</v>
      </c>
      <c r="Y25" s="90">
        <v>244469</v>
      </c>
      <c r="Z25" s="90">
        <v>1298206</v>
      </c>
      <c r="AA25" s="91" t="s">
        <v>46</v>
      </c>
    </row>
    <row r="26" spans="1:27" ht="18.75" customHeight="1">
      <c r="A26" s="89" t="s">
        <v>101</v>
      </c>
      <c r="B26" s="87">
        <v>15034971</v>
      </c>
      <c r="C26" s="90">
        <v>2155814</v>
      </c>
      <c r="D26" s="90">
        <v>152853</v>
      </c>
      <c r="E26" s="90">
        <v>5105</v>
      </c>
      <c r="F26" s="90">
        <v>2354</v>
      </c>
      <c r="G26" s="90">
        <v>526</v>
      </c>
      <c r="H26" s="90">
        <v>222767</v>
      </c>
      <c r="I26" s="90">
        <v>0</v>
      </c>
      <c r="J26" s="90">
        <v>0</v>
      </c>
      <c r="K26" s="90">
        <v>23662</v>
      </c>
      <c r="L26" s="90">
        <v>43783</v>
      </c>
      <c r="M26" s="90">
        <v>7035241</v>
      </c>
      <c r="N26" s="90">
        <v>3564</v>
      </c>
      <c r="O26" s="90">
        <v>118997</v>
      </c>
      <c r="P26" s="90">
        <v>235304</v>
      </c>
      <c r="Q26" s="90">
        <v>40359</v>
      </c>
      <c r="R26" s="90">
        <v>1296245</v>
      </c>
      <c r="S26" s="90">
        <v>0</v>
      </c>
      <c r="T26" s="90">
        <v>1224909</v>
      </c>
      <c r="U26" s="90">
        <v>69360</v>
      </c>
      <c r="V26" s="90">
        <v>7257</v>
      </c>
      <c r="W26" s="90">
        <v>175943</v>
      </c>
      <c r="X26" s="90">
        <v>322621</v>
      </c>
      <c r="Y26" s="90">
        <v>269948</v>
      </c>
      <c r="Z26" s="90">
        <v>1628359</v>
      </c>
      <c r="AA26" s="91" t="s">
        <v>47</v>
      </c>
    </row>
    <row r="27" spans="1:27" ht="18.75" customHeight="1">
      <c r="A27" s="89" t="s">
        <v>48</v>
      </c>
      <c r="B27" s="87">
        <v>20224824</v>
      </c>
      <c r="C27" s="90">
        <v>3003110</v>
      </c>
      <c r="D27" s="90">
        <v>248367</v>
      </c>
      <c r="E27" s="90">
        <v>6999</v>
      </c>
      <c r="F27" s="90">
        <v>3232</v>
      </c>
      <c r="G27" s="90">
        <v>726</v>
      </c>
      <c r="H27" s="90">
        <v>313847</v>
      </c>
      <c r="I27" s="90">
        <v>19623</v>
      </c>
      <c r="J27" s="90">
        <v>0</v>
      </c>
      <c r="K27" s="90">
        <v>38391</v>
      </c>
      <c r="L27" s="90">
        <v>55673</v>
      </c>
      <c r="M27" s="90">
        <v>7475756</v>
      </c>
      <c r="N27" s="90">
        <v>4737</v>
      </c>
      <c r="O27" s="90">
        <v>208255</v>
      </c>
      <c r="P27" s="90">
        <v>478801</v>
      </c>
      <c r="Q27" s="90">
        <v>38425</v>
      </c>
      <c r="R27" s="90">
        <v>2307447</v>
      </c>
      <c r="S27" s="90">
        <v>406</v>
      </c>
      <c r="T27" s="90">
        <v>1556472</v>
      </c>
      <c r="U27" s="90">
        <v>34865</v>
      </c>
      <c r="V27" s="90">
        <v>3724</v>
      </c>
      <c r="W27" s="90">
        <v>463979</v>
      </c>
      <c r="X27" s="90">
        <v>804596</v>
      </c>
      <c r="Y27" s="90">
        <v>411297</v>
      </c>
      <c r="Z27" s="90">
        <v>2746096</v>
      </c>
      <c r="AA27" s="91" t="s">
        <v>49</v>
      </c>
    </row>
    <row r="28" spans="1:30" s="14" customFormat="1" ht="18.75" customHeight="1">
      <c r="A28" s="89" t="s">
        <v>50</v>
      </c>
      <c r="B28" s="87">
        <v>28080578</v>
      </c>
      <c r="C28" s="92">
        <v>5893901</v>
      </c>
      <c r="D28" s="92">
        <v>430361</v>
      </c>
      <c r="E28" s="92">
        <v>14504</v>
      </c>
      <c r="F28" s="92">
        <v>6703</v>
      </c>
      <c r="G28" s="92">
        <v>1510</v>
      </c>
      <c r="H28" s="92">
        <v>541783</v>
      </c>
      <c r="I28" s="92">
        <v>214</v>
      </c>
      <c r="J28" s="92">
        <v>0</v>
      </c>
      <c r="K28" s="92">
        <v>66625</v>
      </c>
      <c r="L28" s="92">
        <v>91264</v>
      </c>
      <c r="M28" s="92">
        <v>9875600</v>
      </c>
      <c r="N28" s="92">
        <v>10255</v>
      </c>
      <c r="O28" s="92">
        <v>395964</v>
      </c>
      <c r="P28" s="92">
        <v>425629</v>
      </c>
      <c r="Q28" s="92">
        <v>245337</v>
      </c>
      <c r="R28" s="90">
        <v>3837114</v>
      </c>
      <c r="S28" s="90">
        <v>0</v>
      </c>
      <c r="T28" s="92">
        <v>2692492</v>
      </c>
      <c r="U28" s="92">
        <v>46539</v>
      </c>
      <c r="V28" s="92">
        <v>17915</v>
      </c>
      <c r="W28" s="92">
        <v>334340</v>
      </c>
      <c r="X28" s="92">
        <v>729893</v>
      </c>
      <c r="Y28" s="92">
        <v>235684</v>
      </c>
      <c r="Z28" s="92">
        <v>2186951</v>
      </c>
      <c r="AA28" s="91" t="s">
        <v>51</v>
      </c>
      <c r="AB28" s="3"/>
      <c r="AC28" s="3"/>
      <c r="AD28" s="3"/>
    </row>
    <row r="29" spans="1:30" s="14" customFormat="1" ht="18.75" customHeight="1">
      <c r="A29" s="109" t="s">
        <v>52</v>
      </c>
      <c r="B29" s="87">
        <v>30738480</v>
      </c>
      <c r="C29" s="92">
        <v>3120738</v>
      </c>
      <c r="D29" s="92">
        <v>388222</v>
      </c>
      <c r="E29" s="92">
        <v>8144</v>
      </c>
      <c r="F29" s="92">
        <v>3762</v>
      </c>
      <c r="G29" s="92">
        <v>846</v>
      </c>
      <c r="H29" s="92">
        <v>358250</v>
      </c>
      <c r="I29" s="92">
        <v>10625</v>
      </c>
      <c r="J29" s="92">
        <v>0</v>
      </c>
      <c r="K29" s="92">
        <v>60229</v>
      </c>
      <c r="L29" s="92">
        <v>79533</v>
      </c>
      <c r="M29" s="92">
        <v>13348541</v>
      </c>
      <c r="N29" s="92">
        <v>6681</v>
      </c>
      <c r="O29" s="92">
        <v>461122</v>
      </c>
      <c r="P29" s="92">
        <v>451085</v>
      </c>
      <c r="Q29" s="92">
        <v>83723</v>
      </c>
      <c r="R29" s="90">
        <v>4640675</v>
      </c>
      <c r="S29" s="90">
        <v>0</v>
      </c>
      <c r="T29" s="92">
        <v>2035527</v>
      </c>
      <c r="U29" s="92">
        <v>53918</v>
      </c>
      <c r="V29" s="92">
        <v>33793</v>
      </c>
      <c r="W29" s="92">
        <v>140980</v>
      </c>
      <c r="X29" s="92">
        <v>1791035</v>
      </c>
      <c r="Y29" s="92">
        <v>237751</v>
      </c>
      <c r="Z29" s="92">
        <v>3423300</v>
      </c>
      <c r="AA29" s="91" t="s">
        <v>53</v>
      </c>
      <c r="AB29" s="3"/>
      <c r="AC29" s="3"/>
      <c r="AD29" s="3"/>
    </row>
    <row r="30" spans="1:30" s="14" customFormat="1" ht="18.75" customHeight="1">
      <c r="A30" s="109" t="s">
        <v>54</v>
      </c>
      <c r="B30" s="87">
        <v>17395758</v>
      </c>
      <c r="C30" s="92">
        <v>3954329</v>
      </c>
      <c r="D30" s="92">
        <v>225690</v>
      </c>
      <c r="E30" s="92">
        <v>9084</v>
      </c>
      <c r="F30" s="92">
        <v>4202</v>
      </c>
      <c r="G30" s="92">
        <v>948</v>
      </c>
      <c r="H30" s="92">
        <v>344270</v>
      </c>
      <c r="I30" s="92">
        <v>32339</v>
      </c>
      <c r="J30" s="92">
        <v>0</v>
      </c>
      <c r="K30" s="92">
        <v>34938</v>
      </c>
      <c r="L30" s="92">
        <v>52523</v>
      </c>
      <c r="M30" s="92">
        <v>5762917</v>
      </c>
      <c r="N30" s="92">
        <v>5411</v>
      </c>
      <c r="O30" s="92">
        <v>450313</v>
      </c>
      <c r="P30" s="92">
        <v>198715</v>
      </c>
      <c r="Q30" s="92">
        <v>42416</v>
      </c>
      <c r="R30" s="90">
        <v>2290995</v>
      </c>
      <c r="S30" s="90">
        <v>12212</v>
      </c>
      <c r="T30" s="92">
        <v>1332393</v>
      </c>
      <c r="U30" s="92">
        <v>46519</v>
      </c>
      <c r="V30" s="92">
        <v>6758</v>
      </c>
      <c r="W30" s="92">
        <v>37378</v>
      </c>
      <c r="X30" s="92">
        <v>516142</v>
      </c>
      <c r="Y30" s="92">
        <v>105390</v>
      </c>
      <c r="Z30" s="92">
        <v>1929876</v>
      </c>
      <c r="AA30" s="91" t="s">
        <v>34</v>
      </c>
      <c r="AB30" s="3"/>
      <c r="AC30" s="3"/>
      <c r="AD30" s="3"/>
    </row>
    <row r="31" spans="1:30" s="14" customFormat="1" ht="18.75" customHeight="1">
      <c r="A31" s="109" t="s">
        <v>55</v>
      </c>
      <c r="B31" s="87">
        <v>20797507</v>
      </c>
      <c r="C31" s="92">
        <v>3094343</v>
      </c>
      <c r="D31" s="92">
        <v>298755</v>
      </c>
      <c r="E31" s="92">
        <v>6855</v>
      </c>
      <c r="F31" s="92">
        <v>3161</v>
      </c>
      <c r="G31" s="92">
        <v>707</v>
      </c>
      <c r="H31" s="92">
        <v>320488</v>
      </c>
      <c r="I31" s="92">
        <v>51374</v>
      </c>
      <c r="J31" s="92">
        <v>0</v>
      </c>
      <c r="K31" s="92">
        <v>42974</v>
      </c>
      <c r="L31" s="92">
        <v>61801</v>
      </c>
      <c r="M31" s="92">
        <v>9669541</v>
      </c>
      <c r="N31" s="92">
        <v>5650</v>
      </c>
      <c r="O31" s="92">
        <v>180837</v>
      </c>
      <c r="P31" s="92">
        <v>450682</v>
      </c>
      <c r="Q31" s="92">
        <v>76704</v>
      </c>
      <c r="R31" s="90">
        <v>1796921</v>
      </c>
      <c r="S31" s="90">
        <v>0</v>
      </c>
      <c r="T31" s="92">
        <v>1179492</v>
      </c>
      <c r="U31" s="92">
        <v>43314</v>
      </c>
      <c r="V31" s="92">
        <v>2495</v>
      </c>
      <c r="W31" s="92">
        <v>670717</v>
      </c>
      <c r="X31" s="92">
        <v>542833</v>
      </c>
      <c r="Y31" s="92">
        <v>171718</v>
      </c>
      <c r="Z31" s="92">
        <v>2126145</v>
      </c>
      <c r="AA31" s="91" t="s">
        <v>35</v>
      </c>
      <c r="AB31" s="3"/>
      <c r="AC31" s="3"/>
      <c r="AD31" s="3"/>
    </row>
    <row r="32" spans="1:30" s="14" customFormat="1" ht="18.75" customHeight="1">
      <c r="A32" s="89" t="s">
        <v>102</v>
      </c>
      <c r="B32" s="93">
        <v>2305148</v>
      </c>
      <c r="C32" s="92">
        <v>117309</v>
      </c>
      <c r="D32" s="92">
        <v>10304</v>
      </c>
      <c r="E32" s="92">
        <v>340</v>
      </c>
      <c r="F32" s="92">
        <v>156</v>
      </c>
      <c r="G32" s="92">
        <v>35</v>
      </c>
      <c r="H32" s="92">
        <v>19456</v>
      </c>
      <c r="I32" s="92">
        <v>0</v>
      </c>
      <c r="J32" s="92">
        <v>0</v>
      </c>
      <c r="K32" s="92">
        <v>1456</v>
      </c>
      <c r="L32" s="92">
        <v>5307</v>
      </c>
      <c r="M32" s="92">
        <v>1413658</v>
      </c>
      <c r="N32" s="92">
        <v>0</v>
      </c>
      <c r="O32" s="92">
        <v>480</v>
      </c>
      <c r="P32" s="92">
        <v>46130</v>
      </c>
      <c r="Q32" s="92">
        <v>1105</v>
      </c>
      <c r="R32" s="92">
        <v>162492</v>
      </c>
      <c r="S32" s="90">
        <v>0</v>
      </c>
      <c r="T32" s="92">
        <v>162655</v>
      </c>
      <c r="U32" s="92">
        <v>6175</v>
      </c>
      <c r="V32" s="92">
        <v>3300</v>
      </c>
      <c r="W32" s="92">
        <v>1462</v>
      </c>
      <c r="X32" s="92">
        <v>172458</v>
      </c>
      <c r="Y32" s="92">
        <v>33012</v>
      </c>
      <c r="Z32" s="92">
        <v>147858</v>
      </c>
      <c r="AA32" s="91" t="s">
        <v>36</v>
      </c>
      <c r="AB32" s="3"/>
      <c r="AC32" s="3"/>
      <c r="AD32" s="3"/>
    </row>
    <row r="33" spans="1:30" s="14" customFormat="1" ht="18.75" customHeight="1">
      <c r="A33" s="89" t="s">
        <v>103</v>
      </c>
      <c r="B33" s="93">
        <v>9280186</v>
      </c>
      <c r="C33" s="92">
        <v>2754140</v>
      </c>
      <c r="D33" s="92">
        <v>117466</v>
      </c>
      <c r="E33" s="92">
        <v>7624</v>
      </c>
      <c r="F33" s="92">
        <v>3522</v>
      </c>
      <c r="G33" s="92">
        <v>792</v>
      </c>
      <c r="H33" s="92">
        <v>243337</v>
      </c>
      <c r="I33" s="92">
        <v>1392</v>
      </c>
      <c r="J33" s="92">
        <v>0</v>
      </c>
      <c r="K33" s="92">
        <v>17971</v>
      </c>
      <c r="L33" s="92">
        <v>40325</v>
      </c>
      <c r="M33" s="92">
        <v>2527882</v>
      </c>
      <c r="N33" s="92">
        <v>3792</v>
      </c>
      <c r="O33" s="92">
        <v>184730</v>
      </c>
      <c r="P33" s="92">
        <v>69105</v>
      </c>
      <c r="Q33" s="92">
        <v>41742</v>
      </c>
      <c r="R33" s="92">
        <v>1154193</v>
      </c>
      <c r="S33" s="92">
        <v>5302</v>
      </c>
      <c r="T33" s="92">
        <v>780448</v>
      </c>
      <c r="U33" s="92">
        <v>68404</v>
      </c>
      <c r="V33" s="92">
        <v>9849</v>
      </c>
      <c r="W33" s="92">
        <v>187016</v>
      </c>
      <c r="X33" s="92">
        <v>82443</v>
      </c>
      <c r="Y33" s="92">
        <v>92453</v>
      </c>
      <c r="Z33" s="92">
        <v>886258</v>
      </c>
      <c r="AA33" s="91" t="s">
        <v>37</v>
      </c>
      <c r="AB33" s="3"/>
      <c r="AC33" s="3"/>
      <c r="AD33" s="3"/>
    </row>
    <row r="34" spans="1:30" s="14" customFormat="1" ht="18.75" customHeight="1">
      <c r="A34" s="89" t="s">
        <v>104</v>
      </c>
      <c r="B34" s="93">
        <v>7436347</v>
      </c>
      <c r="C34" s="92">
        <v>1164716</v>
      </c>
      <c r="D34" s="92">
        <v>93286</v>
      </c>
      <c r="E34" s="92">
        <v>1906</v>
      </c>
      <c r="F34" s="92">
        <v>878</v>
      </c>
      <c r="G34" s="92">
        <v>197</v>
      </c>
      <c r="H34" s="92">
        <v>100256</v>
      </c>
      <c r="I34" s="92">
        <v>2989</v>
      </c>
      <c r="J34" s="92">
        <v>0</v>
      </c>
      <c r="K34" s="92">
        <v>14443</v>
      </c>
      <c r="L34" s="92">
        <v>17443</v>
      </c>
      <c r="M34" s="92">
        <v>2700901</v>
      </c>
      <c r="N34" s="92">
        <v>2656</v>
      </c>
      <c r="O34" s="92">
        <v>51268</v>
      </c>
      <c r="P34" s="92">
        <v>650036</v>
      </c>
      <c r="Q34" s="92">
        <v>7367</v>
      </c>
      <c r="R34" s="92">
        <v>659163</v>
      </c>
      <c r="S34" s="92">
        <v>13185</v>
      </c>
      <c r="T34" s="92">
        <v>389003</v>
      </c>
      <c r="U34" s="92">
        <v>60337</v>
      </c>
      <c r="V34" s="92">
        <v>42454</v>
      </c>
      <c r="W34" s="92">
        <v>302841</v>
      </c>
      <c r="X34" s="92">
        <v>240205</v>
      </c>
      <c r="Y34" s="92">
        <v>97218</v>
      </c>
      <c r="Z34" s="92">
        <v>823599</v>
      </c>
      <c r="AA34" s="91" t="s">
        <v>38</v>
      </c>
      <c r="AB34" s="3"/>
      <c r="AC34" s="3"/>
      <c r="AD34" s="3"/>
    </row>
    <row r="35" spans="1:30" s="14" customFormat="1" ht="18.75" customHeight="1">
      <c r="A35" s="94" t="s">
        <v>105</v>
      </c>
      <c r="B35" s="93">
        <v>9199043</v>
      </c>
      <c r="C35" s="92">
        <v>1572315</v>
      </c>
      <c r="D35" s="92">
        <v>101354</v>
      </c>
      <c r="E35" s="92">
        <v>3887</v>
      </c>
      <c r="F35" s="92">
        <v>1795</v>
      </c>
      <c r="G35" s="92">
        <v>403</v>
      </c>
      <c r="H35" s="92">
        <v>162081</v>
      </c>
      <c r="I35" s="92">
        <v>0</v>
      </c>
      <c r="J35" s="92">
        <v>0</v>
      </c>
      <c r="K35" s="92">
        <v>15690</v>
      </c>
      <c r="L35" s="92">
        <v>24956</v>
      </c>
      <c r="M35" s="92">
        <v>3207034</v>
      </c>
      <c r="N35" s="92">
        <v>2934</v>
      </c>
      <c r="O35" s="92">
        <v>80602</v>
      </c>
      <c r="P35" s="92">
        <v>79234</v>
      </c>
      <c r="Q35" s="92">
        <v>11350</v>
      </c>
      <c r="R35" s="92">
        <v>1407595</v>
      </c>
      <c r="S35" s="92">
        <v>79606</v>
      </c>
      <c r="T35" s="92">
        <v>1077194</v>
      </c>
      <c r="U35" s="92">
        <v>17006</v>
      </c>
      <c r="V35" s="92">
        <v>37996</v>
      </c>
      <c r="W35" s="92">
        <v>179973</v>
      </c>
      <c r="X35" s="92">
        <v>519610</v>
      </c>
      <c r="Y35" s="92">
        <v>171028</v>
      </c>
      <c r="Z35" s="92">
        <v>445400</v>
      </c>
      <c r="AA35" s="91" t="s">
        <v>56</v>
      </c>
      <c r="AB35" s="3"/>
      <c r="AC35" s="3"/>
      <c r="AD35" s="3"/>
    </row>
    <row r="36" spans="1:27" ht="18.75" customHeight="1">
      <c r="A36" s="95" t="s">
        <v>57</v>
      </c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8"/>
    </row>
    <row r="37" ht="12" customHeight="1">
      <c r="A37" s="14"/>
    </row>
    <row r="38" ht="12" customHeight="1">
      <c r="A38" s="14"/>
    </row>
    <row r="39" ht="12" customHeight="1">
      <c r="A39" s="14"/>
    </row>
    <row r="40" ht="12" customHeight="1">
      <c r="A40" s="14"/>
    </row>
  </sheetData>
  <sheetProtection/>
  <mergeCells count="5">
    <mergeCell ref="B2:Y2"/>
    <mergeCell ref="E3:E5"/>
    <mergeCell ref="F3:F5"/>
    <mergeCell ref="AA3:AA5"/>
    <mergeCell ref="L3:L5"/>
  </mergeCells>
  <printOptions horizontalCentered="1"/>
  <pageMargins left="0" right="0" top="0.7874015748031497" bottom="0.7874015748031497" header="0" footer="0"/>
  <pageSetup fitToWidth="2" fitToHeight="1" horizontalDpi="600" verticalDpi="600" orientation="portrait" paperSize="9" scale="65" r:id="rId1"/>
  <colBreaks count="1" manualBreakCount="1">
    <brk id="14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showGridLines="0" showZeros="0" tabSelected="1" zoomScaleSheetLayoutView="100" zoomScalePageLayoutView="0" workbookViewId="0" topLeftCell="A1">
      <selection activeCell="C17" sqref="C17"/>
    </sheetView>
  </sheetViews>
  <sheetFormatPr defaultColWidth="15.25390625" defaultRowHeight="12" customHeight="1"/>
  <cols>
    <col min="1" max="1" width="16.375" style="18" customWidth="1"/>
    <col min="2" max="2" width="17.625" style="18" bestFit="1" customWidth="1"/>
    <col min="3" max="3" width="15.00390625" style="18" bestFit="1" customWidth="1"/>
    <col min="4" max="4" width="16.25390625" style="18" bestFit="1" customWidth="1"/>
    <col min="5" max="5" width="17.625" style="18" bestFit="1" customWidth="1"/>
    <col min="6" max="6" width="16.25390625" style="18" bestFit="1" customWidth="1"/>
    <col min="7" max="7" width="15.00390625" style="18" bestFit="1" customWidth="1"/>
    <col min="8" max="11" width="16.25390625" style="18" bestFit="1" customWidth="1"/>
    <col min="12" max="14" width="16.125" style="18" bestFit="1" customWidth="1"/>
    <col min="15" max="15" width="14.875" style="18" bestFit="1" customWidth="1"/>
    <col min="16" max="16" width="10.75390625" style="18" customWidth="1"/>
    <col min="17" max="17" width="6.25390625" style="58" bestFit="1" customWidth="1"/>
    <col min="18" max="18" width="16.125" style="18" bestFit="1" customWidth="1"/>
    <col min="19" max="16384" width="15.25390625" style="18" customWidth="1"/>
  </cols>
  <sheetData>
    <row r="1" spans="1:17" ht="15.75" customHeight="1" thickBot="1">
      <c r="A1" s="16" t="s">
        <v>0</v>
      </c>
      <c r="B1" s="130" t="s">
        <v>79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7"/>
      <c r="P1" s="17"/>
      <c r="Q1" s="17"/>
    </row>
    <row r="2" spans="1:19" s="25" customFormat="1" ht="14.25" thickTop="1">
      <c r="A2" s="19" t="s">
        <v>1</v>
      </c>
      <c r="B2" s="20"/>
      <c r="C2" s="20"/>
      <c r="D2" s="20"/>
      <c r="E2" s="21"/>
      <c r="F2" s="21"/>
      <c r="G2" s="21"/>
      <c r="H2" s="121" t="s">
        <v>75</v>
      </c>
      <c r="I2" s="22"/>
      <c r="J2" s="21"/>
      <c r="K2" s="21"/>
      <c r="L2" s="20"/>
      <c r="M2" s="124" t="s">
        <v>76</v>
      </c>
      <c r="N2" s="20"/>
      <c r="O2" s="23"/>
      <c r="P2" s="121" t="s">
        <v>80</v>
      </c>
      <c r="Q2" s="127" t="s">
        <v>74</v>
      </c>
      <c r="R2" s="24"/>
      <c r="S2" s="24"/>
    </row>
    <row r="3" spans="1:19" s="25" customFormat="1" ht="13.5">
      <c r="A3" s="19" t="s">
        <v>9</v>
      </c>
      <c r="B3" s="21" t="s">
        <v>10</v>
      </c>
      <c r="C3" s="21" t="s">
        <v>58</v>
      </c>
      <c r="D3" s="21" t="s">
        <v>59</v>
      </c>
      <c r="E3" s="26" t="s">
        <v>60</v>
      </c>
      <c r="F3" s="21" t="s">
        <v>61</v>
      </c>
      <c r="G3" s="21" t="s">
        <v>62</v>
      </c>
      <c r="H3" s="122"/>
      <c r="I3" s="27" t="s">
        <v>63</v>
      </c>
      <c r="J3" s="21" t="s">
        <v>64</v>
      </c>
      <c r="K3" s="21" t="s">
        <v>65</v>
      </c>
      <c r="L3" s="21" t="s">
        <v>66</v>
      </c>
      <c r="M3" s="125"/>
      <c r="N3" s="21" t="s">
        <v>67</v>
      </c>
      <c r="O3" s="27" t="s">
        <v>68</v>
      </c>
      <c r="P3" s="131"/>
      <c r="Q3" s="128"/>
      <c r="R3" s="24"/>
      <c r="S3" s="24"/>
    </row>
    <row r="4" spans="1:19" s="25" customFormat="1" ht="13.5">
      <c r="A4" s="28" t="s">
        <v>29</v>
      </c>
      <c r="B4" s="29"/>
      <c r="C4" s="29"/>
      <c r="D4" s="29"/>
      <c r="E4" s="30"/>
      <c r="F4" s="30"/>
      <c r="G4" s="30"/>
      <c r="H4" s="123"/>
      <c r="I4" s="32"/>
      <c r="J4" s="30"/>
      <c r="K4" s="30"/>
      <c r="L4" s="29"/>
      <c r="M4" s="126"/>
      <c r="N4" s="29"/>
      <c r="O4" s="31"/>
      <c r="P4" s="132"/>
      <c r="Q4" s="129"/>
      <c r="R4" s="33"/>
      <c r="S4" s="24"/>
    </row>
    <row r="5" spans="1:17" s="41" customFormat="1" ht="18.75" customHeight="1">
      <c r="A5" s="34" t="s">
        <v>77</v>
      </c>
      <c r="B5" s="35">
        <v>524706474</v>
      </c>
      <c r="C5" s="36">
        <v>6916255</v>
      </c>
      <c r="D5" s="36">
        <v>68882822</v>
      </c>
      <c r="E5" s="36">
        <v>112186682</v>
      </c>
      <c r="F5" s="36">
        <v>48028340</v>
      </c>
      <c r="G5" s="37">
        <v>1819901</v>
      </c>
      <c r="H5" s="37">
        <v>37989379</v>
      </c>
      <c r="I5" s="37">
        <v>11077059</v>
      </c>
      <c r="J5" s="38">
        <v>88588023</v>
      </c>
      <c r="K5" s="38">
        <v>18636634</v>
      </c>
      <c r="L5" s="38">
        <v>60901233</v>
      </c>
      <c r="M5" s="38">
        <v>1617561</v>
      </c>
      <c r="N5" s="38">
        <v>67023389</v>
      </c>
      <c r="O5" s="39">
        <v>1039196</v>
      </c>
      <c r="P5" s="99">
        <v>0</v>
      </c>
      <c r="Q5" s="40" t="s">
        <v>35</v>
      </c>
    </row>
    <row r="6" spans="1:17" s="41" customFormat="1" ht="18.75" customHeight="1">
      <c r="A6" s="42" t="s">
        <v>106</v>
      </c>
      <c r="B6" s="43">
        <v>507657773</v>
      </c>
      <c r="C6" s="44">
        <v>6666156</v>
      </c>
      <c r="D6" s="44">
        <v>70311659</v>
      </c>
      <c r="E6" s="44">
        <v>119019956</v>
      </c>
      <c r="F6" s="44">
        <v>39917796</v>
      </c>
      <c r="G6" s="45">
        <v>1653544</v>
      </c>
      <c r="H6" s="45">
        <v>33765577</v>
      </c>
      <c r="I6" s="45">
        <v>12669893</v>
      </c>
      <c r="J6" s="46">
        <v>78790868</v>
      </c>
      <c r="K6" s="46">
        <v>16990619</v>
      </c>
      <c r="L6" s="46">
        <v>55366064</v>
      </c>
      <c r="M6" s="46">
        <v>3572619</v>
      </c>
      <c r="N6" s="46">
        <v>68822418</v>
      </c>
      <c r="O6" s="47">
        <v>110604</v>
      </c>
      <c r="P6" s="99">
        <v>0</v>
      </c>
      <c r="Q6" s="48" t="s">
        <v>90</v>
      </c>
    </row>
    <row r="7" spans="1:17" s="41" customFormat="1" ht="18.75" customHeight="1">
      <c r="A7" s="42" t="s">
        <v>37</v>
      </c>
      <c r="B7" s="43">
        <v>519807672</v>
      </c>
      <c r="C7" s="44">
        <v>6614336</v>
      </c>
      <c r="D7" s="44">
        <v>80629584</v>
      </c>
      <c r="E7" s="44">
        <v>124741549</v>
      </c>
      <c r="F7" s="44">
        <v>38657206</v>
      </c>
      <c r="G7" s="45">
        <v>1585469</v>
      </c>
      <c r="H7" s="45">
        <v>33564310</v>
      </c>
      <c r="I7" s="45">
        <v>12416617</v>
      </c>
      <c r="J7" s="46">
        <v>72225480</v>
      </c>
      <c r="K7" s="46">
        <v>18045986</v>
      </c>
      <c r="L7" s="46">
        <v>54418035</v>
      </c>
      <c r="M7" s="46">
        <v>7225466</v>
      </c>
      <c r="N7" s="46">
        <v>68969252</v>
      </c>
      <c r="O7" s="47">
        <v>714382</v>
      </c>
      <c r="P7" s="99">
        <v>0</v>
      </c>
      <c r="Q7" s="48" t="s">
        <v>37</v>
      </c>
    </row>
    <row r="8" spans="1:17" s="41" customFormat="1" ht="18.75" customHeight="1">
      <c r="A8" s="42" t="s">
        <v>38</v>
      </c>
      <c r="B8" s="43">
        <v>510759907</v>
      </c>
      <c r="C8" s="44">
        <v>5211797</v>
      </c>
      <c r="D8" s="44">
        <v>83551130</v>
      </c>
      <c r="E8" s="44">
        <v>128468101</v>
      </c>
      <c r="F8" s="44">
        <v>39554681</v>
      </c>
      <c r="G8" s="45">
        <v>780328</v>
      </c>
      <c r="H8" s="45">
        <v>28764392</v>
      </c>
      <c r="I8" s="45">
        <v>11326298</v>
      </c>
      <c r="J8" s="46">
        <v>60881820</v>
      </c>
      <c r="K8" s="46">
        <v>18034931</v>
      </c>
      <c r="L8" s="46">
        <v>53075572</v>
      </c>
      <c r="M8" s="46">
        <v>11456118</v>
      </c>
      <c r="N8" s="46">
        <v>69317278</v>
      </c>
      <c r="O8" s="47">
        <v>337461</v>
      </c>
      <c r="P8" s="99">
        <v>0</v>
      </c>
      <c r="Q8" s="48" t="s">
        <v>38</v>
      </c>
    </row>
    <row r="9" spans="1:17" s="41" customFormat="1" ht="18.75" customHeight="1">
      <c r="A9" s="42" t="s">
        <v>56</v>
      </c>
      <c r="B9" s="43">
        <v>490776677</v>
      </c>
      <c r="C9" s="44">
        <v>4774015</v>
      </c>
      <c r="D9" s="44">
        <v>71354365</v>
      </c>
      <c r="E9" s="44">
        <v>130367183</v>
      </c>
      <c r="F9" s="44">
        <v>39439815</v>
      </c>
      <c r="G9" s="45">
        <v>659424</v>
      </c>
      <c r="H9" s="45">
        <v>28132529</v>
      </c>
      <c r="I9" s="45">
        <v>10672430</v>
      </c>
      <c r="J9" s="46">
        <v>61569568</v>
      </c>
      <c r="K9" s="46">
        <v>17825139</v>
      </c>
      <c r="L9" s="46">
        <v>47871196</v>
      </c>
      <c r="M9" s="46">
        <v>7037513</v>
      </c>
      <c r="N9" s="46">
        <v>70978469</v>
      </c>
      <c r="O9" s="47">
        <v>95031</v>
      </c>
      <c r="P9" s="100">
        <v>0</v>
      </c>
      <c r="Q9" s="48" t="s">
        <v>56</v>
      </c>
    </row>
    <row r="10" spans="1:17" ht="18.75" customHeight="1">
      <c r="A10" s="101" t="s">
        <v>107</v>
      </c>
      <c r="B10" s="49">
        <v>487677929</v>
      </c>
      <c r="C10" s="50">
        <v>4315280</v>
      </c>
      <c r="D10" s="50">
        <v>67331520</v>
      </c>
      <c r="E10" s="50">
        <v>134534766</v>
      </c>
      <c r="F10" s="50">
        <v>38209673</v>
      </c>
      <c r="G10" s="50">
        <v>654454</v>
      </c>
      <c r="H10" s="50">
        <v>24663916</v>
      </c>
      <c r="I10" s="50">
        <v>10837116</v>
      </c>
      <c r="J10" s="50">
        <v>62097934</v>
      </c>
      <c r="K10" s="50">
        <v>16746883</v>
      </c>
      <c r="L10" s="50">
        <v>49590486</v>
      </c>
      <c r="M10" s="50">
        <v>4703605</v>
      </c>
      <c r="N10" s="50">
        <v>73781485</v>
      </c>
      <c r="O10" s="50">
        <v>210811</v>
      </c>
      <c r="P10" s="100">
        <v>0</v>
      </c>
      <c r="Q10" s="40" t="s">
        <v>92</v>
      </c>
    </row>
    <row r="11" spans="1:17" s="41" customFormat="1" ht="18.75" customHeight="1">
      <c r="A11" s="101" t="s">
        <v>117</v>
      </c>
      <c r="B11" s="49">
        <v>486733280</v>
      </c>
      <c r="C11" s="50">
        <v>4328036</v>
      </c>
      <c r="D11" s="50">
        <v>70259765</v>
      </c>
      <c r="E11" s="50">
        <v>137965556</v>
      </c>
      <c r="F11" s="50">
        <v>35002175</v>
      </c>
      <c r="G11" s="50">
        <v>664760</v>
      </c>
      <c r="H11" s="50">
        <v>26720221</v>
      </c>
      <c r="I11" s="50">
        <v>14749095</v>
      </c>
      <c r="J11" s="50">
        <v>52080030</v>
      </c>
      <c r="K11" s="50">
        <v>17167664</v>
      </c>
      <c r="L11" s="50">
        <v>50966951</v>
      </c>
      <c r="M11" s="50">
        <v>3044855</v>
      </c>
      <c r="N11" s="50">
        <v>73690328</v>
      </c>
      <c r="O11" s="50">
        <v>93844</v>
      </c>
      <c r="P11" s="108">
        <v>2293</v>
      </c>
      <c r="Q11" s="49">
        <v>20</v>
      </c>
    </row>
    <row r="12" spans="1:17" s="41" customFormat="1" ht="18.75" customHeight="1">
      <c r="A12" s="101" t="s">
        <v>119</v>
      </c>
      <c r="B12" s="49">
        <v>525520587</v>
      </c>
      <c r="C12" s="50">
        <v>4126719</v>
      </c>
      <c r="D12" s="50">
        <v>92625608</v>
      </c>
      <c r="E12" s="50">
        <v>148730020</v>
      </c>
      <c r="F12" s="50">
        <v>37382365</v>
      </c>
      <c r="G12" s="50">
        <v>3120938</v>
      </c>
      <c r="H12" s="50">
        <v>27414754</v>
      </c>
      <c r="I12" s="50">
        <v>12208960</v>
      </c>
      <c r="J12" s="50">
        <v>53012457</v>
      </c>
      <c r="K12" s="50">
        <v>19376288</v>
      </c>
      <c r="L12" s="50">
        <v>53149346</v>
      </c>
      <c r="M12" s="50">
        <v>1138424</v>
      </c>
      <c r="N12" s="50">
        <v>73131267</v>
      </c>
      <c r="O12" s="50">
        <v>103441</v>
      </c>
      <c r="P12" s="108">
        <v>0</v>
      </c>
      <c r="Q12" s="49">
        <v>21</v>
      </c>
    </row>
    <row r="13" spans="1:17" s="41" customFormat="1" ht="18.75" customHeight="1">
      <c r="A13" s="101" t="s">
        <v>120</v>
      </c>
      <c r="B13" s="51">
        <v>529367422</v>
      </c>
      <c r="C13" s="52">
        <v>4021744</v>
      </c>
      <c r="D13" s="52">
        <v>80819912</v>
      </c>
      <c r="E13" s="52">
        <v>166098705</v>
      </c>
      <c r="F13" s="52">
        <v>39973610</v>
      </c>
      <c r="G13" s="52">
        <v>3619199</v>
      </c>
      <c r="H13" s="52">
        <v>23993163</v>
      </c>
      <c r="I13" s="52">
        <v>11582360</v>
      </c>
      <c r="J13" s="52">
        <v>54307499</v>
      </c>
      <c r="K13" s="52">
        <v>18162860</v>
      </c>
      <c r="L13" s="52">
        <v>53367863</v>
      </c>
      <c r="M13" s="52">
        <v>407578</v>
      </c>
      <c r="N13" s="52">
        <v>72881283</v>
      </c>
      <c r="O13" s="52">
        <v>131646</v>
      </c>
      <c r="P13" s="52">
        <v>0</v>
      </c>
      <c r="Q13" s="51">
        <v>22</v>
      </c>
    </row>
    <row r="14" spans="1:17" s="41" customFormat="1" ht="18.75" customHeight="1">
      <c r="A14" s="101"/>
      <c r="B14" s="43"/>
      <c r="C14" s="44"/>
      <c r="D14" s="44"/>
      <c r="E14" s="44"/>
      <c r="F14" s="44"/>
      <c r="G14" s="45"/>
      <c r="H14" s="45"/>
      <c r="I14" s="45"/>
      <c r="J14" s="46"/>
      <c r="K14" s="46"/>
      <c r="L14" s="46"/>
      <c r="M14" s="46"/>
      <c r="N14" s="46"/>
      <c r="O14" s="47"/>
      <c r="P14" s="52"/>
      <c r="Q14" s="48"/>
    </row>
    <row r="15" spans="1:17" ht="18.75" customHeight="1">
      <c r="A15" s="101" t="s">
        <v>121</v>
      </c>
      <c r="B15" s="51">
        <f>SUM(B17:B34)</f>
        <v>522452710</v>
      </c>
      <c r="C15" s="52">
        <f aca="true" t="shared" si="0" ref="C15:P15">SUM(C17:C34)</f>
        <v>5160736</v>
      </c>
      <c r="D15" s="52">
        <f t="shared" si="0"/>
        <v>69705298</v>
      </c>
      <c r="E15" s="52">
        <f t="shared" si="0"/>
        <v>171371039</v>
      </c>
      <c r="F15" s="52">
        <f t="shared" si="0"/>
        <v>40720061</v>
      </c>
      <c r="G15" s="52">
        <f t="shared" si="0"/>
        <v>4406141</v>
      </c>
      <c r="H15" s="52">
        <f t="shared" si="0"/>
        <v>21340290</v>
      </c>
      <c r="I15" s="52">
        <f t="shared" si="0"/>
        <v>11828624</v>
      </c>
      <c r="J15" s="52">
        <f t="shared" si="0"/>
        <v>51923587</v>
      </c>
      <c r="K15" s="52">
        <f t="shared" si="0"/>
        <v>18703739</v>
      </c>
      <c r="L15" s="52">
        <f t="shared" si="0"/>
        <v>52573371</v>
      </c>
      <c r="M15" s="52">
        <f t="shared" si="0"/>
        <v>1246132</v>
      </c>
      <c r="N15" s="52">
        <f t="shared" si="0"/>
        <v>73388460</v>
      </c>
      <c r="O15" s="52">
        <f t="shared" si="0"/>
        <v>85232</v>
      </c>
      <c r="P15" s="52">
        <f t="shared" si="0"/>
        <v>0</v>
      </c>
      <c r="Q15" s="51">
        <v>23</v>
      </c>
    </row>
    <row r="16" spans="1:17" ht="18.75" customHeight="1">
      <c r="A16" s="102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99"/>
      <c r="Q16" s="51"/>
    </row>
    <row r="17" spans="1:17" ht="18.75" customHeight="1">
      <c r="A17" s="53" t="s">
        <v>108</v>
      </c>
      <c r="B17" s="49">
        <v>157018650</v>
      </c>
      <c r="C17" s="38">
        <v>1079666</v>
      </c>
      <c r="D17" s="38">
        <v>15019420</v>
      </c>
      <c r="E17" s="38">
        <v>58235374</v>
      </c>
      <c r="F17" s="38">
        <v>12886520</v>
      </c>
      <c r="G17" s="38">
        <v>413318</v>
      </c>
      <c r="H17" s="38">
        <v>1426103</v>
      </c>
      <c r="I17" s="38">
        <v>4385674</v>
      </c>
      <c r="J17" s="38">
        <v>19261477</v>
      </c>
      <c r="K17" s="38">
        <v>4458116</v>
      </c>
      <c r="L17" s="38">
        <v>17141522</v>
      </c>
      <c r="M17" s="38">
        <v>78821</v>
      </c>
      <c r="N17" s="38">
        <v>22632639</v>
      </c>
      <c r="O17" s="103">
        <v>0</v>
      </c>
      <c r="P17" s="99">
        <v>0</v>
      </c>
      <c r="Q17" s="104">
        <v>1</v>
      </c>
    </row>
    <row r="18" spans="1:17" ht="18.75" customHeight="1">
      <c r="A18" s="53" t="s">
        <v>109</v>
      </c>
      <c r="B18" s="49">
        <v>44205541</v>
      </c>
      <c r="C18" s="38">
        <v>453128</v>
      </c>
      <c r="D18" s="38">
        <v>5362627</v>
      </c>
      <c r="E18" s="38">
        <v>21779589</v>
      </c>
      <c r="F18" s="38">
        <v>3234580</v>
      </c>
      <c r="G18" s="38">
        <v>372353</v>
      </c>
      <c r="H18" s="38">
        <v>267845</v>
      </c>
      <c r="I18" s="38">
        <v>961179</v>
      </c>
      <c r="J18" s="38">
        <v>3614852</v>
      </c>
      <c r="K18" s="38">
        <v>1176881</v>
      </c>
      <c r="L18" s="38">
        <v>3691873</v>
      </c>
      <c r="M18" s="38">
        <v>14258</v>
      </c>
      <c r="N18" s="38">
        <v>3276376</v>
      </c>
      <c r="O18" s="103">
        <v>0</v>
      </c>
      <c r="P18" s="99">
        <v>0</v>
      </c>
      <c r="Q18" s="104">
        <v>2</v>
      </c>
    </row>
    <row r="19" spans="1:17" ht="18.75" customHeight="1">
      <c r="A19" s="53" t="s">
        <v>110</v>
      </c>
      <c r="B19" s="49">
        <v>39468984</v>
      </c>
      <c r="C19" s="38">
        <v>344163</v>
      </c>
      <c r="D19" s="38">
        <v>4392678</v>
      </c>
      <c r="E19" s="38">
        <v>13222270</v>
      </c>
      <c r="F19" s="38">
        <v>3354613</v>
      </c>
      <c r="G19" s="38">
        <v>645697</v>
      </c>
      <c r="H19" s="38">
        <v>2782786</v>
      </c>
      <c r="I19" s="38">
        <v>352828</v>
      </c>
      <c r="J19" s="38">
        <v>4144939</v>
      </c>
      <c r="K19" s="38">
        <v>1127254</v>
      </c>
      <c r="L19" s="38">
        <v>3576816</v>
      </c>
      <c r="M19" s="38">
        <v>19814</v>
      </c>
      <c r="N19" s="38">
        <v>5505126</v>
      </c>
      <c r="O19" s="103">
        <v>0</v>
      </c>
      <c r="P19" s="99">
        <v>0</v>
      </c>
      <c r="Q19" s="104">
        <v>3</v>
      </c>
    </row>
    <row r="20" spans="1:17" ht="18.75" customHeight="1">
      <c r="A20" s="53" t="s">
        <v>111</v>
      </c>
      <c r="B20" s="49">
        <v>37878193</v>
      </c>
      <c r="C20" s="38">
        <v>340809</v>
      </c>
      <c r="D20" s="38">
        <v>4870237</v>
      </c>
      <c r="E20" s="38">
        <v>10604356</v>
      </c>
      <c r="F20" s="38">
        <v>2733238</v>
      </c>
      <c r="G20" s="38">
        <v>324257</v>
      </c>
      <c r="H20" s="38">
        <v>1819379</v>
      </c>
      <c r="I20" s="38">
        <v>2004243</v>
      </c>
      <c r="J20" s="38">
        <v>4519161</v>
      </c>
      <c r="K20" s="38">
        <v>1254332</v>
      </c>
      <c r="L20" s="38">
        <v>3984662</v>
      </c>
      <c r="M20" s="38">
        <v>172160</v>
      </c>
      <c r="N20" s="38">
        <v>5251359</v>
      </c>
      <c r="O20" s="103">
        <v>0</v>
      </c>
      <c r="P20" s="99">
        <v>0</v>
      </c>
      <c r="Q20" s="104">
        <v>4</v>
      </c>
    </row>
    <row r="21" spans="1:17" ht="18.75" customHeight="1">
      <c r="A21" s="53" t="s">
        <v>112</v>
      </c>
      <c r="B21" s="49">
        <v>42935067</v>
      </c>
      <c r="C21" s="38">
        <v>376300</v>
      </c>
      <c r="D21" s="38">
        <v>5772152</v>
      </c>
      <c r="E21" s="38">
        <v>11657432</v>
      </c>
      <c r="F21" s="38">
        <v>2871381</v>
      </c>
      <c r="G21" s="38">
        <v>404488</v>
      </c>
      <c r="H21" s="38">
        <v>2714964</v>
      </c>
      <c r="I21" s="38">
        <v>790807</v>
      </c>
      <c r="J21" s="38">
        <v>3680707</v>
      </c>
      <c r="K21" s="38">
        <v>1755506</v>
      </c>
      <c r="L21" s="38">
        <v>4079139</v>
      </c>
      <c r="M21" s="38">
        <v>92745</v>
      </c>
      <c r="N21" s="38">
        <v>8724960</v>
      </c>
      <c r="O21" s="103">
        <v>14486</v>
      </c>
      <c r="P21" s="99">
        <v>0</v>
      </c>
      <c r="Q21" s="104">
        <v>5</v>
      </c>
    </row>
    <row r="22" spans="1:17" ht="18.75" customHeight="1">
      <c r="A22" s="53" t="s">
        <v>113</v>
      </c>
      <c r="B22" s="49">
        <v>20369478</v>
      </c>
      <c r="C22" s="38">
        <v>253064</v>
      </c>
      <c r="D22" s="38">
        <v>3146358</v>
      </c>
      <c r="E22" s="38">
        <v>6190968</v>
      </c>
      <c r="F22" s="38">
        <v>1314685</v>
      </c>
      <c r="G22" s="38">
        <v>53463</v>
      </c>
      <c r="H22" s="38">
        <v>966834</v>
      </c>
      <c r="I22" s="38">
        <v>466587</v>
      </c>
      <c r="J22" s="38">
        <v>1930441</v>
      </c>
      <c r="K22" s="38">
        <v>854774</v>
      </c>
      <c r="L22" s="38">
        <v>2108549</v>
      </c>
      <c r="M22" s="38">
        <v>144307</v>
      </c>
      <c r="N22" s="38">
        <v>2939448</v>
      </c>
      <c r="O22" s="103">
        <v>0</v>
      </c>
      <c r="P22" s="99">
        <v>0</v>
      </c>
      <c r="Q22" s="104">
        <v>6</v>
      </c>
    </row>
    <row r="23" spans="1:17" ht="18.75" customHeight="1">
      <c r="A23" s="53" t="s">
        <v>114</v>
      </c>
      <c r="B23" s="49">
        <v>9429173</v>
      </c>
      <c r="C23" s="38">
        <v>157863</v>
      </c>
      <c r="D23" s="38">
        <v>1449652</v>
      </c>
      <c r="E23" s="38">
        <v>2986193</v>
      </c>
      <c r="F23" s="38">
        <v>915629</v>
      </c>
      <c r="G23" s="38">
        <v>9138</v>
      </c>
      <c r="H23" s="38">
        <v>303194</v>
      </c>
      <c r="I23" s="38">
        <v>211081</v>
      </c>
      <c r="J23" s="38">
        <v>806222</v>
      </c>
      <c r="K23" s="38">
        <v>382888</v>
      </c>
      <c r="L23" s="38">
        <v>927711</v>
      </c>
      <c r="M23" s="38">
        <v>55062</v>
      </c>
      <c r="N23" s="38">
        <v>1224540</v>
      </c>
      <c r="O23" s="103">
        <v>0</v>
      </c>
      <c r="P23" s="99">
        <v>0</v>
      </c>
      <c r="Q23" s="104">
        <v>7</v>
      </c>
    </row>
    <row r="24" spans="1:17" ht="18.75" customHeight="1">
      <c r="A24" s="53" t="s">
        <v>115</v>
      </c>
      <c r="B24" s="49">
        <v>18106336</v>
      </c>
      <c r="C24" s="38">
        <v>230353</v>
      </c>
      <c r="D24" s="38">
        <v>3070629</v>
      </c>
      <c r="E24" s="38">
        <v>4637467</v>
      </c>
      <c r="F24" s="38">
        <v>1564659</v>
      </c>
      <c r="G24" s="38">
        <v>267026</v>
      </c>
      <c r="H24" s="38">
        <v>1737474</v>
      </c>
      <c r="I24" s="38">
        <v>487919</v>
      </c>
      <c r="J24" s="38">
        <v>1103244</v>
      </c>
      <c r="K24" s="38">
        <v>642813</v>
      </c>
      <c r="L24" s="38">
        <v>1472241</v>
      </c>
      <c r="M24" s="38">
        <v>185501</v>
      </c>
      <c r="N24" s="38">
        <v>2707010</v>
      </c>
      <c r="O24" s="103">
        <v>0</v>
      </c>
      <c r="P24" s="99">
        <v>0</v>
      </c>
      <c r="Q24" s="104">
        <v>8</v>
      </c>
    </row>
    <row r="25" spans="1:17" ht="18.75" customHeight="1">
      <c r="A25" s="53" t="s">
        <v>116</v>
      </c>
      <c r="B25" s="49">
        <v>14656779</v>
      </c>
      <c r="C25" s="38">
        <v>222817</v>
      </c>
      <c r="D25" s="38">
        <v>2684443</v>
      </c>
      <c r="E25" s="38">
        <v>3611438</v>
      </c>
      <c r="F25" s="38">
        <v>1306798</v>
      </c>
      <c r="G25" s="38">
        <v>408387</v>
      </c>
      <c r="H25" s="38">
        <v>663389</v>
      </c>
      <c r="I25" s="38">
        <v>328518</v>
      </c>
      <c r="J25" s="38">
        <v>1370621</v>
      </c>
      <c r="K25" s="38">
        <v>433640</v>
      </c>
      <c r="L25" s="38">
        <v>1224354</v>
      </c>
      <c r="M25" s="38">
        <v>5302</v>
      </c>
      <c r="N25" s="38">
        <v>2397072</v>
      </c>
      <c r="O25" s="103">
        <v>0</v>
      </c>
      <c r="P25" s="99">
        <v>0</v>
      </c>
      <c r="Q25" s="104">
        <v>9</v>
      </c>
    </row>
    <row r="26" spans="1:19" s="54" customFormat="1" ht="18.75" customHeight="1">
      <c r="A26" s="53" t="s">
        <v>48</v>
      </c>
      <c r="B26" s="49">
        <v>19200042</v>
      </c>
      <c r="C26" s="103">
        <v>227892</v>
      </c>
      <c r="D26" s="103">
        <v>3346198</v>
      </c>
      <c r="E26" s="38">
        <v>5061005</v>
      </c>
      <c r="F26" s="103">
        <v>1441568</v>
      </c>
      <c r="G26" s="103">
        <v>208272</v>
      </c>
      <c r="H26" s="103">
        <v>1087816</v>
      </c>
      <c r="I26" s="103">
        <v>328147</v>
      </c>
      <c r="J26" s="103">
        <v>1826701</v>
      </c>
      <c r="K26" s="103">
        <v>1271185</v>
      </c>
      <c r="L26" s="103">
        <v>1756012</v>
      </c>
      <c r="M26" s="103">
        <v>94598</v>
      </c>
      <c r="N26" s="103">
        <v>2550648</v>
      </c>
      <c r="O26" s="103">
        <v>0</v>
      </c>
      <c r="P26" s="99">
        <v>0</v>
      </c>
      <c r="Q26" s="104">
        <v>10</v>
      </c>
      <c r="R26" s="18"/>
      <c r="S26" s="18"/>
    </row>
    <row r="27" spans="1:19" s="54" customFormat="1" ht="18.75" customHeight="1">
      <c r="A27" s="53" t="s">
        <v>50</v>
      </c>
      <c r="B27" s="49">
        <v>25795792</v>
      </c>
      <c r="C27" s="103">
        <v>320234</v>
      </c>
      <c r="D27" s="103">
        <v>2947865</v>
      </c>
      <c r="E27" s="103">
        <v>9466881</v>
      </c>
      <c r="F27" s="103">
        <v>2250946</v>
      </c>
      <c r="G27" s="103">
        <v>441302</v>
      </c>
      <c r="H27" s="103">
        <v>1808228</v>
      </c>
      <c r="I27" s="103">
        <v>349691</v>
      </c>
      <c r="J27" s="103">
        <v>1724215</v>
      </c>
      <c r="K27" s="103">
        <v>877268</v>
      </c>
      <c r="L27" s="103">
        <v>2339434</v>
      </c>
      <c r="M27" s="103">
        <v>18983</v>
      </c>
      <c r="N27" s="103">
        <v>3250745</v>
      </c>
      <c r="O27" s="103">
        <v>0</v>
      </c>
      <c r="P27" s="99">
        <v>0</v>
      </c>
      <c r="Q27" s="104">
        <v>11</v>
      </c>
      <c r="R27" s="18"/>
      <c r="S27" s="18"/>
    </row>
    <row r="28" spans="1:19" s="55" customFormat="1" ht="18.75" customHeight="1">
      <c r="A28" s="53" t="s">
        <v>52</v>
      </c>
      <c r="B28" s="49">
        <v>29329497</v>
      </c>
      <c r="C28" s="103">
        <v>248508</v>
      </c>
      <c r="D28" s="103">
        <v>7234129</v>
      </c>
      <c r="E28" s="103">
        <v>6969426</v>
      </c>
      <c r="F28" s="103">
        <v>1912417</v>
      </c>
      <c r="G28" s="103">
        <v>155355</v>
      </c>
      <c r="H28" s="103">
        <v>1861517</v>
      </c>
      <c r="I28" s="103">
        <v>247232</v>
      </c>
      <c r="J28" s="103">
        <v>1955590</v>
      </c>
      <c r="K28" s="103">
        <v>1536946</v>
      </c>
      <c r="L28" s="103">
        <v>2878433</v>
      </c>
      <c r="M28" s="103">
        <v>131157</v>
      </c>
      <c r="N28" s="103">
        <v>4198787</v>
      </c>
      <c r="O28" s="103">
        <v>0</v>
      </c>
      <c r="P28" s="99">
        <v>0</v>
      </c>
      <c r="Q28" s="104">
        <v>12</v>
      </c>
      <c r="R28" s="18"/>
      <c r="S28" s="18"/>
    </row>
    <row r="29" spans="1:19" s="55" customFormat="1" ht="18.75" customHeight="1">
      <c r="A29" s="53" t="s">
        <v>54</v>
      </c>
      <c r="B29" s="49">
        <v>16659560</v>
      </c>
      <c r="C29" s="103">
        <v>224588</v>
      </c>
      <c r="D29" s="103">
        <v>2380624</v>
      </c>
      <c r="E29" s="103">
        <v>5200642</v>
      </c>
      <c r="F29" s="103">
        <v>1295618</v>
      </c>
      <c r="G29" s="103">
        <v>120753</v>
      </c>
      <c r="H29" s="103">
        <v>803703</v>
      </c>
      <c r="I29" s="103">
        <v>246585</v>
      </c>
      <c r="J29" s="103">
        <v>1472595</v>
      </c>
      <c r="K29" s="103">
        <v>671044</v>
      </c>
      <c r="L29" s="103">
        <v>2345984</v>
      </c>
      <c r="M29" s="103">
        <v>76158</v>
      </c>
      <c r="N29" s="103">
        <v>1821266</v>
      </c>
      <c r="O29" s="103">
        <v>0</v>
      </c>
      <c r="P29" s="99">
        <v>0</v>
      </c>
      <c r="Q29" s="104">
        <v>13</v>
      </c>
      <c r="R29" s="18"/>
      <c r="S29" s="18"/>
    </row>
    <row r="30" spans="1:19" s="54" customFormat="1" ht="18.75" customHeight="1">
      <c r="A30" s="53" t="s">
        <v>55</v>
      </c>
      <c r="B30" s="49">
        <v>20347997</v>
      </c>
      <c r="C30" s="103">
        <v>227292</v>
      </c>
      <c r="D30" s="103">
        <v>2999251</v>
      </c>
      <c r="E30" s="103">
        <v>5002453</v>
      </c>
      <c r="F30" s="103">
        <v>1358186</v>
      </c>
      <c r="G30" s="103">
        <v>217686</v>
      </c>
      <c r="H30" s="103">
        <v>1510420</v>
      </c>
      <c r="I30" s="103">
        <v>204635</v>
      </c>
      <c r="J30" s="103">
        <v>1815703</v>
      </c>
      <c r="K30" s="103">
        <v>1119528</v>
      </c>
      <c r="L30" s="103">
        <v>1680906</v>
      </c>
      <c r="M30" s="103">
        <v>24230</v>
      </c>
      <c r="N30" s="103">
        <v>4187707</v>
      </c>
      <c r="O30" s="103">
        <v>0</v>
      </c>
      <c r="P30" s="99">
        <v>0</v>
      </c>
      <c r="Q30" s="104">
        <v>14</v>
      </c>
      <c r="R30" s="18"/>
      <c r="S30" s="18"/>
    </row>
    <row r="31" spans="1:19" s="54" customFormat="1" ht="18.75" customHeight="1">
      <c r="A31" s="53" t="s">
        <v>69</v>
      </c>
      <c r="B31" s="49">
        <v>2185826</v>
      </c>
      <c r="C31" s="103">
        <v>43700</v>
      </c>
      <c r="D31" s="103">
        <v>469556</v>
      </c>
      <c r="E31" s="103">
        <v>344400</v>
      </c>
      <c r="F31" s="103">
        <v>283973</v>
      </c>
      <c r="G31" s="103">
        <v>57017</v>
      </c>
      <c r="H31" s="103">
        <v>120735</v>
      </c>
      <c r="I31" s="103">
        <v>28131</v>
      </c>
      <c r="J31" s="103">
        <v>149907</v>
      </c>
      <c r="K31" s="103">
        <v>72713</v>
      </c>
      <c r="L31" s="103">
        <v>135679</v>
      </c>
      <c r="M31" s="103">
        <v>0</v>
      </c>
      <c r="N31" s="103">
        <v>414554</v>
      </c>
      <c r="O31" s="103">
        <v>65461</v>
      </c>
      <c r="P31" s="99">
        <v>0</v>
      </c>
      <c r="Q31" s="104">
        <v>15</v>
      </c>
      <c r="R31" s="18"/>
      <c r="S31" s="18"/>
    </row>
    <row r="32" spans="1:19" s="55" customFormat="1" ht="18.75" customHeight="1">
      <c r="A32" s="53" t="s">
        <v>70</v>
      </c>
      <c r="B32" s="49">
        <v>9048635</v>
      </c>
      <c r="C32" s="103">
        <v>160148</v>
      </c>
      <c r="D32" s="103">
        <v>1231517</v>
      </c>
      <c r="E32" s="103">
        <v>2998484</v>
      </c>
      <c r="F32" s="103">
        <v>710862</v>
      </c>
      <c r="G32" s="103">
        <v>63558</v>
      </c>
      <c r="H32" s="103">
        <v>256151</v>
      </c>
      <c r="I32" s="103">
        <v>102099</v>
      </c>
      <c r="J32" s="103">
        <v>906290</v>
      </c>
      <c r="K32" s="103">
        <v>463642</v>
      </c>
      <c r="L32" s="103">
        <v>1086136</v>
      </c>
      <c r="M32" s="103">
        <v>55200</v>
      </c>
      <c r="N32" s="103">
        <v>1014548</v>
      </c>
      <c r="O32" s="103">
        <v>0</v>
      </c>
      <c r="P32" s="99">
        <v>0</v>
      </c>
      <c r="Q32" s="104">
        <v>16</v>
      </c>
      <c r="R32" s="18"/>
      <c r="S32" s="18"/>
    </row>
    <row r="33" spans="1:19" s="54" customFormat="1" ht="18.75" customHeight="1">
      <c r="A33" s="53" t="s">
        <v>71</v>
      </c>
      <c r="B33" s="49">
        <v>6987873</v>
      </c>
      <c r="C33" s="103">
        <v>112756</v>
      </c>
      <c r="D33" s="103">
        <v>1709560</v>
      </c>
      <c r="E33" s="103">
        <v>1339925</v>
      </c>
      <c r="F33" s="103">
        <v>496621</v>
      </c>
      <c r="G33" s="103">
        <v>23703</v>
      </c>
      <c r="H33" s="103">
        <v>486018</v>
      </c>
      <c r="I33" s="103">
        <v>237885</v>
      </c>
      <c r="J33" s="103">
        <v>522818</v>
      </c>
      <c r="K33" s="103">
        <v>258282</v>
      </c>
      <c r="L33" s="103">
        <v>1218025</v>
      </c>
      <c r="M33" s="103">
        <v>49685</v>
      </c>
      <c r="N33" s="103">
        <v>527310</v>
      </c>
      <c r="O33" s="103">
        <v>5285</v>
      </c>
      <c r="P33" s="99">
        <v>0</v>
      </c>
      <c r="Q33" s="104">
        <v>17</v>
      </c>
      <c r="R33" s="18"/>
      <c r="S33" s="18"/>
    </row>
    <row r="34" spans="1:19" s="54" customFormat="1" ht="18.75" customHeight="1">
      <c r="A34" s="56" t="s">
        <v>72</v>
      </c>
      <c r="B34" s="57">
        <v>8829287</v>
      </c>
      <c r="C34" s="105">
        <v>137455</v>
      </c>
      <c r="D34" s="105">
        <v>1618402</v>
      </c>
      <c r="E34" s="105">
        <v>2062736</v>
      </c>
      <c r="F34" s="105">
        <v>787767</v>
      </c>
      <c r="G34" s="105">
        <v>220368</v>
      </c>
      <c r="H34" s="105">
        <v>723734</v>
      </c>
      <c r="I34" s="105">
        <v>95383</v>
      </c>
      <c r="J34" s="105">
        <v>1118104</v>
      </c>
      <c r="K34" s="105">
        <v>346927</v>
      </c>
      <c r="L34" s="105">
        <v>925895</v>
      </c>
      <c r="M34" s="105">
        <v>28151</v>
      </c>
      <c r="N34" s="105">
        <v>764365</v>
      </c>
      <c r="O34" s="105">
        <v>0</v>
      </c>
      <c r="P34" s="106">
        <v>0</v>
      </c>
      <c r="Q34" s="107">
        <v>18</v>
      </c>
      <c r="R34" s="18"/>
      <c r="S34" s="18"/>
    </row>
    <row r="35" ht="12" customHeight="1">
      <c r="A35" s="54"/>
    </row>
    <row r="36" ht="12" customHeight="1">
      <c r="A36" s="54"/>
    </row>
    <row r="37" ht="12" customHeight="1">
      <c r="A37" s="54"/>
    </row>
    <row r="38" ht="12" customHeight="1">
      <c r="A38" s="54"/>
    </row>
  </sheetData>
  <sheetProtection/>
  <mergeCells count="5">
    <mergeCell ref="H2:H4"/>
    <mergeCell ref="M2:M4"/>
    <mergeCell ref="Q2:Q4"/>
    <mergeCell ref="B1:N1"/>
    <mergeCell ref="P2:P4"/>
  </mergeCells>
  <printOptions horizontalCentered="1"/>
  <pageMargins left="0" right="0" top="0.3937007874015748" bottom="0.3937007874015748" header="0" footer="0"/>
  <pageSetup fitToWidth="2" horizontalDpi="600" verticalDpi="600" orientation="portrait" paperSize="9" scale="85" r:id="rId1"/>
  <colBreaks count="1" manualBreakCount="1">
    <brk id="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2013-03-07T04:41:59Z</cp:lastPrinted>
  <dcterms:created xsi:type="dcterms:W3CDTF">2008-03-11T04:56:37Z</dcterms:created>
  <dcterms:modified xsi:type="dcterms:W3CDTF">2013-03-07T04:43:51Z</dcterms:modified>
  <cp:category/>
  <cp:version/>
  <cp:contentType/>
  <cp:contentStatus/>
</cp:coreProperties>
</file>