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8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<sst xmlns="http://schemas.openxmlformats.org/spreadsheetml/2006/main" count="74" uniqueCount="54">
  <si>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</si>
  <si>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</si>
  <si>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</si>
  <si>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</si>
  <si>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</si>
  <si>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</si>
  <si>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</si>
  <si>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</si>
  <si>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</si>
  <si>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</si>
  <si>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</si>
  <si>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</si>
  <si>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</si>
  <si>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</si>
  <si>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</si>
  <si>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</si>
  <si>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</si>
  <si>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</si>
  <si>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</si>
  <si>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</si>
  <si>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</si>
  <si>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</si>
  <si>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</si>
  <si>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</si>
  <si>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</si>
  <si>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</si>
  <si>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</si>
  <si>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</si>
  <si>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</si>
  <si>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</si>
  <si>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</si>
  <si>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</si>
  <si>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</si>
  <si>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</si>
  <si>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</si>
  <si>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</si>
  <si>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</si>
  <si>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</si>
  <si>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</si>
  <si>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</si>
  <si>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</si>
  <si>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</si>
  <si>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</si>
  <si>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</si>
  <si>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　　　　　　　　　40．雇用保険 取扱状況　　　　　　　　　　　</t>
  </si>
  <si>
    <t>20</t>
  </si>
  <si>
    <t>23</t>
  </si>
  <si>
    <t>雇用保険金の支給総額</t>
  </si>
  <si>
    <t xml:space="preserve">23年 4月  </t>
  </si>
  <si>
    <t xml:space="preserve"> 24年 1月  </t>
  </si>
  <si>
    <t>注１）　金額は四捨五入しているため、年度計、各所計、各月計は一致しない</t>
  </si>
  <si>
    <t xml:space="preserve"> 　２）　平成22年1月より旧船員保険を労働局で処理しているため、各所の合計と総数は一致しない。　</t>
  </si>
  <si>
    <t>22</t>
  </si>
  <si>
    <t>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</si>
</sst>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5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 vertical="center"/>
    </xf>
    <xf numFmtId="177" fontId="2" fillId="0" borderId="13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6" fillId="0" borderId="0" xfId="0" applyNumberFormat="1" applyFont="1" applyFill="1" applyAlignment="1" applyProtection="1">
      <alignment horizontal="center"/>
      <protection locked="0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tabSelected="1" view="pageBreakPreview" zoomScale="115" zoomScaleSheetLayoutView="115" zoomScalePageLayoutView="0" workbookViewId="0" topLeftCell="F14">
      <selection activeCell="F27" sqref="F27"/>
    </sheetView>
  </sheetViews>
  <sheetFormatPr defaultColWidth="9.140625" defaultRowHeight="12"/>
  <cols>
    <col min="1" max="1" width="18.7109375" style="32" customWidth="1"/>
    <col min="2" max="7" width="12.28125" style="33" customWidth="1"/>
    <col min="8" max="8" width="12.8515625" style="33" customWidth="1"/>
    <col min="9" max="13" width="12.421875" style="33" customWidth="1"/>
    <col min="14" max="15" width="13.57421875" style="33" customWidth="1"/>
    <col min="16" max="16" width="12.421875" style="33" customWidth="1"/>
    <col min="17" max="17" width="5.140625" style="32" customWidth="1"/>
    <col min="18" max="16384" width="9.140625" style="36" customWidth="1"/>
  </cols>
  <sheetData>
    <row r="1" spans="1:17" ht="17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47</v>
      </c>
      <c r="O3" s="5"/>
      <c r="P3" s="5"/>
      <c r="Q3" s="6" t="s">
        <v>6</v>
      </c>
    </row>
    <row r="4" spans="1:17" ht="12">
      <c r="A4" s="7" t="s">
        <v>7</v>
      </c>
      <c r="B4" s="8" t="s">
        <v>8</v>
      </c>
      <c r="C4" s="8" t="s">
        <v>9</v>
      </c>
      <c r="D4" s="8" t="s">
        <v>10</v>
      </c>
      <c r="E4" s="8" t="s">
        <v>8</v>
      </c>
      <c r="F4" s="8" t="s">
        <v>9</v>
      </c>
      <c r="G4" s="8" t="s">
        <v>10</v>
      </c>
      <c r="H4" s="9" t="s">
        <v>8</v>
      </c>
      <c r="I4" s="9" t="s">
        <v>9</v>
      </c>
      <c r="J4" s="8" t="s">
        <v>10</v>
      </c>
      <c r="K4" s="8" t="s">
        <v>8</v>
      </c>
      <c r="L4" s="8" t="s">
        <v>9</v>
      </c>
      <c r="M4" s="8" t="s">
        <v>10</v>
      </c>
      <c r="N4" s="8" t="s">
        <v>8</v>
      </c>
      <c r="O4" s="8" t="s">
        <v>9</v>
      </c>
      <c r="P4" s="8" t="s">
        <v>10</v>
      </c>
      <c r="Q4" s="10" t="s">
        <v>11</v>
      </c>
    </row>
    <row r="5" spans="1:17" ht="12">
      <c r="A5" s="11" t="s">
        <v>37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38</v>
      </c>
    </row>
    <row r="6" spans="1:17" ht="12">
      <c r="A6" s="15" t="s">
        <v>39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39</v>
      </c>
    </row>
    <row r="7" spans="1:17" ht="12">
      <c r="A7" s="15" t="s">
        <v>40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40</v>
      </c>
    </row>
    <row r="8" spans="1:17" ht="12">
      <c r="A8" s="15" t="s">
        <v>41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5108045</v>
      </c>
      <c r="P8" s="13">
        <v>5163556</v>
      </c>
      <c r="Q8" s="14">
        <v>17</v>
      </c>
    </row>
    <row r="9" spans="1:17" ht="12">
      <c r="A9" s="34" t="s">
        <v>42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42</v>
      </c>
    </row>
    <row r="10" spans="1:17" s="35" customFormat="1" ht="12">
      <c r="A10" s="15" t="s">
        <v>43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4658014</v>
      </c>
      <c r="P10" s="17">
        <v>4768199</v>
      </c>
      <c r="Q10" s="14" t="s">
        <v>43</v>
      </c>
    </row>
    <row r="11" spans="1:17" s="35" customFormat="1" ht="12">
      <c r="A11" s="15" t="s">
        <v>45</v>
      </c>
      <c r="B11" s="16">
        <v>27640</v>
      </c>
      <c r="C11" s="24">
        <v>12571</v>
      </c>
      <c r="D11" s="24">
        <v>15069</v>
      </c>
      <c r="E11" s="24">
        <v>23120</v>
      </c>
      <c r="F11" s="24">
        <v>10100</v>
      </c>
      <c r="G11" s="24">
        <v>13020</v>
      </c>
      <c r="H11" s="24">
        <v>93337</v>
      </c>
      <c r="I11" s="24">
        <v>41538</v>
      </c>
      <c r="J11" s="24">
        <v>51799</v>
      </c>
      <c r="K11" s="24">
        <v>2283488</v>
      </c>
      <c r="L11" s="24">
        <v>1024026</v>
      </c>
      <c r="M11" s="24">
        <v>1259462</v>
      </c>
      <c r="N11" s="17">
        <v>10180721</v>
      </c>
      <c r="O11" s="17">
        <v>5314947</v>
      </c>
      <c r="P11" s="17">
        <v>4865774</v>
      </c>
      <c r="Q11" s="14" t="s">
        <v>45</v>
      </c>
    </row>
    <row r="12" spans="1:17" ht="12">
      <c r="A12" s="15" t="s">
        <v>53</v>
      </c>
      <c r="B12" s="16">
        <v>26116</v>
      </c>
      <c r="C12" s="24">
        <v>11973</v>
      </c>
      <c r="D12" s="24">
        <v>14143</v>
      </c>
      <c r="E12" s="24">
        <v>23180</v>
      </c>
      <c r="F12" s="24">
        <v>10726</v>
      </c>
      <c r="G12" s="24">
        <v>12454</v>
      </c>
      <c r="H12" s="24">
        <v>121864</v>
      </c>
      <c r="I12" s="24">
        <v>61021</v>
      </c>
      <c r="J12" s="24">
        <v>60843</v>
      </c>
      <c r="K12" s="24">
        <v>3054276</v>
      </c>
      <c r="L12" s="24">
        <v>1548375</v>
      </c>
      <c r="M12" s="24">
        <v>1505901</v>
      </c>
      <c r="N12" s="17">
        <v>13691512</v>
      </c>
      <c r="O12" s="17">
        <v>8017205</v>
      </c>
      <c r="P12" s="17">
        <v>5674307</v>
      </c>
      <c r="Q12" s="14" t="s">
        <v>53</v>
      </c>
    </row>
    <row r="13" spans="1:17" ht="12">
      <c r="A13" s="15" t="s">
        <v>52</v>
      </c>
      <c r="B13" s="16">
        <v>22648</v>
      </c>
      <c r="C13" s="24">
        <v>9610</v>
      </c>
      <c r="D13" s="24">
        <v>13038</v>
      </c>
      <c r="E13" s="24">
        <v>19482</v>
      </c>
      <c r="F13" s="24">
        <v>8171</v>
      </c>
      <c r="G13" s="24">
        <v>11311</v>
      </c>
      <c r="H13" s="24">
        <v>93305</v>
      </c>
      <c r="I13" s="24">
        <v>43527</v>
      </c>
      <c r="J13" s="24">
        <v>49778</v>
      </c>
      <c r="K13" s="24">
        <v>2313243</v>
      </c>
      <c r="L13" s="24">
        <v>1095752</v>
      </c>
      <c r="M13" s="24">
        <v>1119289</v>
      </c>
      <c r="N13" s="17">
        <v>10137680</v>
      </c>
      <c r="O13" s="17">
        <v>5581899</v>
      </c>
      <c r="P13" s="17">
        <v>4555781</v>
      </c>
      <c r="Q13" s="14" t="s">
        <v>52</v>
      </c>
    </row>
    <row r="14" spans="1:17" ht="12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1"/>
      <c r="P14" s="21"/>
      <c r="Q14" s="22"/>
    </row>
    <row r="15" spans="1:17" ht="12">
      <c r="A15" s="18" t="s">
        <v>46</v>
      </c>
      <c r="B15" s="19">
        <f>SUM(B17:B28)</f>
        <v>20431</v>
      </c>
      <c r="C15" s="20">
        <f aca="true" t="shared" si="0" ref="C15:M15">SUM(C17:C28)</f>
        <v>9431</v>
      </c>
      <c r="D15" s="20">
        <f t="shared" si="0"/>
        <v>11000</v>
      </c>
      <c r="E15" s="20">
        <f t="shared" si="0"/>
        <v>18438</v>
      </c>
      <c r="F15" s="20">
        <f t="shared" si="0"/>
        <v>7547</v>
      </c>
      <c r="G15" s="20">
        <f t="shared" si="0"/>
        <v>10891</v>
      </c>
      <c r="H15" s="20">
        <f t="shared" si="0"/>
        <v>84753</v>
      </c>
      <c r="I15" s="20">
        <f t="shared" si="0"/>
        <v>37031</v>
      </c>
      <c r="J15" s="20">
        <f t="shared" si="0"/>
        <v>47722</v>
      </c>
      <c r="K15" s="20">
        <f t="shared" si="0"/>
        <v>2081940</v>
      </c>
      <c r="L15" s="20">
        <f t="shared" si="0"/>
        <v>920383</v>
      </c>
      <c r="M15" s="20">
        <f t="shared" si="0"/>
        <v>1161557</v>
      </c>
      <c r="N15" s="21">
        <v>9063092</v>
      </c>
      <c r="O15" s="21">
        <v>4686879</v>
      </c>
      <c r="P15" s="21">
        <v>4376213</v>
      </c>
      <c r="Q15" s="22" t="s">
        <v>46</v>
      </c>
    </row>
    <row r="16" spans="1:17" ht="12">
      <c r="A16" s="23"/>
      <c r="B16" s="16"/>
      <c r="C16" s="17"/>
      <c r="D16" s="3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4"/>
    </row>
    <row r="17" spans="1:17" ht="12">
      <c r="A17" s="38" t="s">
        <v>48</v>
      </c>
      <c r="B17" s="16">
        <v>3756</v>
      </c>
      <c r="C17" s="13">
        <v>1483</v>
      </c>
      <c r="D17" s="13">
        <f>B17-C17</f>
        <v>2273</v>
      </c>
      <c r="E17" s="24">
        <v>1874</v>
      </c>
      <c r="F17" s="39">
        <v>802</v>
      </c>
      <c r="G17" s="13">
        <f>E17-F17</f>
        <v>1072</v>
      </c>
      <c r="H17" s="24">
        <v>6685</v>
      </c>
      <c r="I17" s="39">
        <v>3014</v>
      </c>
      <c r="J17" s="13">
        <f>H17-I17</f>
        <v>3671</v>
      </c>
      <c r="K17" s="24">
        <v>147677</v>
      </c>
      <c r="L17" s="39">
        <v>66806</v>
      </c>
      <c r="M17" s="13">
        <f>K17-L17</f>
        <v>80871</v>
      </c>
      <c r="N17" s="24">
        <v>631300</v>
      </c>
      <c r="O17" s="39">
        <v>333875</v>
      </c>
      <c r="P17" s="13">
        <v>297426</v>
      </c>
      <c r="Q17" s="25">
        <v>4</v>
      </c>
    </row>
    <row r="18" spans="1:17" ht="12">
      <c r="A18" s="34" t="s">
        <v>27</v>
      </c>
      <c r="B18" s="16">
        <v>2089</v>
      </c>
      <c r="C18" s="13">
        <v>898</v>
      </c>
      <c r="D18" s="13">
        <f aca="true" t="shared" si="1" ref="D18:D28">B18-C18</f>
        <v>1191</v>
      </c>
      <c r="E18" s="24">
        <v>2268</v>
      </c>
      <c r="F18" s="39">
        <v>859</v>
      </c>
      <c r="G18" s="13">
        <f aca="true" t="shared" si="2" ref="G18:G28">E18-F18</f>
        <v>1409</v>
      </c>
      <c r="H18" s="24">
        <v>7531</v>
      </c>
      <c r="I18" s="39">
        <v>3258</v>
      </c>
      <c r="J18" s="13">
        <f aca="true" t="shared" si="3" ref="J18:J28">H18-I18</f>
        <v>4273</v>
      </c>
      <c r="K18" s="24">
        <v>183631</v>
      </c>
      <c r="L18" s="39">
        <v>80157</v>
      </c>
      <c r="M18" s="13">
        <f aca="true" t="shared" si="4" ref="M18:M28">K18-L18</f>
        <v>103474</v>
      </c>
      <c r="N18" s="24">
        <v>783500</v>
      </c>
      <c r="O18" s="39">
        <v>400039</v>
      </c>
      <c r="P18" s="13">
        <v>383461</v>
      </c>
      <c r="Q18" s="25">
        <v>5</v>
      </c>
    </row>
    <row r="19" spans="1:17" ht="12">
      <c r="A19" s="34" t="s">
        <v>28</v>
      </c>
      <c r="B19" s="16">
        <v>1793</v>
      </c>
      <c r="C19" s="13">
        <v>837</v>
      </c>
      <c r="D19" s="13">
        <f t="shared" si="1"/>
        <v>956</v>
      </c>
      <c r="E19" s="24">
        <v>1696</v>
      </c>
      <c r="F19" s="39">
        <v>707</v>
      </c>
      <c r="G19" s="13">
        <f t="shared" si="2"/>
        <v>989</v>
      </c>
      <c r="H19" s="24">
        <v>7781</v>
      </c>
      <c r="I19" s="39">
        <v>3329</v>
      </c>
      <c r="J19" s="13">
        <f t="shared" si="3"/>
        <v>4452</v>
      </c>
      <c r="K19" s="24">
        <v>199147</v>
      </c>
      <c r="L19" s="39">
        <v>86165</v>
      </c>
      <c r="M19" s="13">
        <f t="shared" si="4"/>
        <v>112982</v>
      </c>
      <c r="N19" s="24">
        <v>848687</v>
      </c>
      <c r="O19" s="39">
        <v>428927</v>
      </c>
      <c r="P19" s="13">
        <v>419760</v>
      </c>
      <c r="Q19" s="25">
        <v>6</v>
      </c>
    </row>
    <row r="20" spans="1:17" ht="12">
      <c r="A20" s="34" t="s">
        <v>29</v>
      </c>
      <c r="B20" s="16">
        <v>1642</v>
      </c>
      <c r="C20" s="13">
        <v>730</v>
      </c>
      <c r="D20" s="13">
        <f t="shared" si="1"/>
        <v>912</v>
      </c>
      <c r="E20" s="24">
        <v>1521</v>
      </c>
      <c r="F20" s="39">
        <v>681</v>
      </c>
      <c r="G20" s="13">
        <f t="shared" si="2"/>
        <v>840</v>
      </c>
      <c r="H20" s="24">
        <v>7837</v>
      </c>
      <c r="I20" s="39">
        <v>3411</v>
      </c>
      <c r="J20" s="13">
        <f t="shared" si="3"/>
        <v>4426</v>
      </c>
      <c r="K20" s="24">
        <v>186562</v>
      </c>
      <c r="L20" s="39">
        <v>81148</v>
      </c>
      <c r="M20" s="13">
        <f t="shared" si="4"/>
        <v>105414</v>
      </c>
      <c r="N20" s="24">
        <v>795589</v>
      </c>
      <c r="O20" s="39">
        <v>403329</v>
      </c>
      <c r="P20" s="13">
        <v>392259</v>
      </c>
      <c r="Q20" s="25">
        <v>7</v>
      </c>
    </row>
    <row r="21" spans="1:17" ht="12">
      <c r="A21" s="34" t="s">
        <v>30</v>
      </c>
      <c r="B21" s="16">
        <v>1685</v>
      </c>
      <c r="C21" s="13">
        <v>677</v>
      </c>
      <c r="D21" s="13">
        <f t="shared" si="1"/>
        <v>1008</v>
      </c>
      <c r="E21" s="24">
        <v>1714</v>
      </c>
      <c r="F21" s="39">
        <v>683</v>
      </c>
      <c r="G21" s="13">
        <f t="shared" si="2"/>
        <v>1031</v>
      </c>
      <c r="H21" s="24">
        <v>8037</v>
      </c>
      <c r="I21" s="39">
        <v>3475</v>
      </c>
      <c r="J21" s="13">
        <f t="shared" si="3"/>
        <v>4562</v>
      </c>
      <c r="K21" s="24">
        <v>203126</v>
      </c>
      <c r="L21" s="39">
        <v>89991</v>
      </c>
      <c r="M21" s="13">
        <f t="shared" si="4"/>
        <v>113135</v>
      </c>
      <c r="N21" s="24">
        <v>888910</v>
      </c>
      <c r="O21" s="39">
        <v>457230</v>
      </c>
      <c r="P21" s="13">
        <v>431680</v>
      </c>
      <c r="Q21" s="25">
        <v>8</v>
      </c>
    </row>
    <row r="22" spans="1:17" ht="12">
      <c r="A22" s="34" t="s">
        <v>31</v>
      </c>
      <c r="B22" s="16">
        <v>1800</v>
      </c>
      <c r="C22" s="13">
        <v>759</v>
      </c>
      <c r="D22" s="13">
        <f t="shared" si="1"/>
        <v>1041</v>
      </c>
      <c r="E22" s="24">
        <v>1489</v>
      </c>
      <c r="F22" s="39">
        <v>645</v>
      </c>
      <c r="G22" s="13">
        <f t="shared" si="2"/>
        <v>844</v>
      </c>
      <c r="H22" s="24">
        <v>7571</v>
      </c>
      <c r="I22" s="39">
        <v>3328</v>
      </c>
      <c r="J22" s="13">
        <f t="shared" si="3"/>
        <v>4243</v>
      </c>
      <c r="K22" s="24">
        <v>190630</v>
      </c>
      <c r="L22" s="39">
        <v>84406</v>
      </c>
      <c r="M22" s="13">
        <f t="shared" si="4"/>
        <v>106224</v>
      </c>
      <c r="N22" s="24">
        <v>846534</v>
      </c>
      <c r="O22" s="39">
        <v>437424</v>
      </c>
      <c r="P22" s="13">
        <v>409110</v>
      </c>
      <c r="Q22" s="25">
        <v>9</v>
      </c>
    </row>
    <row r="23" spans="1:17" ht="12">
      <c r="A23" s="34" t="s">
        <v>32</v>
      </c>
      <c r="B23" s="16">
        <v>1863</v>
      </c>
      <c r="C23" s="13">
        <v>807</v>
      </c>
      <c r="D23" s="13">
        <f t="shared" si="1"/>
        <v>1056</v>
      </c>
      <c r="E23" s="24">
        <v>1329</v>
      </c>
      <c r="F23" s="39">
        <v>521</v>
      </c>
      <c r="G23" s="13">
        <f t="shared" si="2"/>
        <v>808</v>
      </c>
      <c r="H23" s="24">
        <v>7205</v>
      </c>
      <c r="I23" s="39">
        <v>3158</v>
      </c>
      <c r="J23" s="13">
        <f t="shared" si="3"/>
        <v>4047</v>
      </c>
      <c r="K23" s="24">
        <v>172188</v>
      </c>
      <c r="L23" s="39">
        <v>76331</v>
      </c>
      <c r="M23" s="13">
        <f t="shared" si="4"/>
        <v>95857</v>
      </c>
      <c r="N23" s="24">
        <v>759157</v>
      </c>
      <c r="O23" s="39">
        <v>393760</v>
      </c>
      <c r="P23" s="13">
        <v>365396</v>
      </c>
      <c r="Q23" s="25">
        <v>10</v>
      </c>
    </row>
    <row r="24" spans="1:17" ht="12">
      <c r="A24" s="34" t="s">
        <v>33</v>
      </c>
      <c r="B24" s="16">
        <v>1432</v>
      </c>
      <c r="C24" s="13">
        <v>630</v>
      </c>
      <c r="D24" s="13">
        <f t="shared" si="1"/>
        <v>802</v>
      </c>
      <c r="E24" s="24">
        <v>1421</v>
      </c>
      <c r="F24" s="39">
        <v>583</v>
      </c>
      <c r="G24" s="13">
        <f t="shared" si="2"/>
        <v>838</v>
      </c>
      <c r="H24" s="24">
        <v>6860</v>
      </c>
      <c r="I24" s="39">
        <v>2984</v>
      </c>
      <c r="J24" s="13">
        <f t="shared" si="3"/>
        <v>3876</v>
      </c>
      <c r="K24" s="24">
        <v>174093</v>
      </c>
      <c r="L24" s="39">
        <v>76550</v>
      </c>
      <c r="M24" s="13">
        <f t="shared" si="4"/>
        <v>97543</v>
      </c>
      <c r="N24" s="24">
        <v>765335</v>
      </c>
      <c r="O24" s="39">
        <v>397256</v>
      </c>
      <c r="P24" s="13">
        <v>368079</v>
      </c>
      <c r="Q24" s="25">
        <v>11</v>
      </c>
    </row>
    <row r="25" spans="1:17" ht="12">
      <c r="A25" s="34" t="s">
        <v>34</v>
      </c>
      <c r="B25" s="16">
        <v>1257</v>
      </c>
      <c r="C25" s="13">
        <v>570</v>
      </c>
      <c r="D25" s="13">
        <f t="shared" si="1"/>
        <v>687</v>
      </c>
      <c r="E25" s="24">
        <v>1114</v>
      </c>
      <c r="F25" s="39">
        <v>431</v>
      </c>
      <c r="G25" s="13">
        <f t="shared" si="2"/>
        <v>683</v>
      </c>
      <c r="H25" s="24">
        <v>6447</v>
      </c>
      <c r="I25" s="39">
        <v>2803</v>
      </c>
      <c r="J25" s="13">
        <f t="shared" si="3"/>
        <v>3644</v>
      </c>
      <c r="K25" s="24">
        <v>155180</v>
      </c>
      <c r="L25" s="39">
        <v>68947</v>
      </c>
      <c r="M25" s="13">
        <f t="shared" si="4"/>
        <v>86233</v>
      </c>
      <c r="N25" s="24">
        <v>681950</v>
      </c>
      <c r="O25" s="39">
        <v>357036</v>
      </c>
      <c r="P25" s="13">
        <v>324913</v>
      </c>
      <c r="Q25" s="25">
        <v>12</v>
      </c>
    </row>
    <row r="26" spans="1:17" ht="12">
      <c r="A26" s="38" t="s">
        <v>49</v>
      </c>
      <c r="B26" s="16"/>
      <c r="C26" s="13">
        <v>735</v>
      </c>
      <c r="D26" s="13">
        <f t="shared" si="1"/>
        <v>-735</v>
      </c>
      <c r="E26" s="24">
        <v>1374</v>
      </c>
      <c r="F26" s="39">
        <v>549</v>
      </c>
      <c r="G26" s="13">
        <f t="shared" si="2"/>
        <v>825</v>
      </c>
      <c r="H26" s="24">
        <v>6467</v>
      </c>
      <c r="I26" s="39">
        <v>2808</v>
      </c>
      <c r="J26" s="13">
        <f t="shared" si="3"/>
        <v>3659</v>
      </c>
      <c r="K26" s="24">
        <v>163288</v>
      </c>
      <c r="L26" s="39">
        <v>72506</v>
      </c>
      <c r="M26" s="13">
        <f t="shared" si="4"/>
        <v>90782</v>
      </c>
      <c r="N26" s="24">
        <v>716475</v>
      </c>
      <c r="O26" s="39">
        <v>374308</v>
      </c>
      <c r="P26" s="13">
        <v>342167</v>
      </c>
      <c r="Q26" s="25">
        <v>1</v>
      </c>
    </row>
    <row r="27" spans="1:17" ht="12">
      <c r="A27" s="34" t="s">
        <v>35</v>
      </c>
      <c r="B27" s="16">
        <v>1512</v>
      </c>
      <c r="C27" s="13">
        <v>639</v>
      </c>
      <c r="D27" s="13">
        <f t="shared" si="1"/>
        <v>873</v>
      </c>
      <c r="E27" s="24">
        <v>1445</v>
      </c>
      <c r="F27" s="39">
        <v>614</v>
      </c>
      <c r="G27" s="13">
        <f t="shared" si="2"/>
        <v>831</v>
      </c>
      <c r="H27" s="24">
        <v>6251</v>
      </c>
      <c r="I27" s="39">
        <v>2780</v>
      </c>
      <c r="J27" s="13">
        <f t="shared" si="3"/>
        <v>3471</v>
      </c>
      <c r="K27" s="24">
        <v>150422</v>
      </c>
      <c r="L27" s="39">
        <v>67904</v>
      </c>
      <c r="M27" s="13">
        <f t="shared" si="4"/>
        <v>82518</v>
      </c>
      <c r="N27" s="24">
        <v>663901</v>
      </c>
      <c r="O27" s="39">
        <v>349661</v>
      </c>
      <c r="P27" s="13">
        <v>314240</v>
      </c>
      <c r="Q27" s="25">
        <v>2</v>
      </c>
    </row>
    <row r="28" spans="1:17" ht="12">
      <c r="A28" s="34" t="s">
        <v>36</v>
      </c>
      <c r="B28" s="16">
        <v>1602</v>
      </c>
      <c r="C28" s="13">
        <v>666</v>
      </c>
      <c r="D28" s="13">
        <f t="shared" si="1"/>
        <v>936</v>
      </c>
      <c r="E28" s="24">
        <v>1193</v>
      </c>
      <c r="F28" s="39">
        <v>472</v>
      </c>
      <c r="G28" s="13">
        <f t="shared" si="2"/>
        <v>721</v>
      </c>
      <c r="H28" s="24">
        <v>6081</v>
      </c>
      <c r="I28" s="39">
        <v>2683</v>
      </c>
      <c r="J28" s="13">
        <f t="shared" si="3"/>
        <v>3398</v>
      </c>
      <c r="K28" s="24">
        <v>155996</v>
      </c>
      <c r="L28" s="39">
        <v>69472</v>
      </c>
      <c r="M28" s="13">
        <f t="shared" si="4"/>
        <v>86524</v>
      </c>
      <c r="N28" s="24">
        <v>681755</v>
      </c>
      <c r="O28" s="39">
        <v>354034</v>
      </c>
      <c r="P28" s="13">
        <v>327721</v>
      </c>
      <c r="Q28" s="25">
        <v>3</v>
      </c>
    </row>
    <row r="29" spans="1:17" ht="12">
      <c r="A29" s="23"/>
      <c r="B29" s="16"/>
      <c r="C29" s="17"/>
      <c r="D29" s="1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12">
      <c r="A30" s="26" t="s">
        <v>12</v>
      </c>
      <c r="B30" s="16">
        <v>9831</v>
      </c>
      <c r="C30" s="13">
        <v>4022</v>
      </c>
      <c r="D30" s="13">
        <f aca="true" t="shared" si="5" ref="D30:D36">B30-C30</f>
        <v>5809</v>
      </c>
      <c r="E30" s="24">
        <v>8377</v>
      </c>
      <c r="F30" s="13">
        <v>3292</v>
      </c>
      <c r="G30" s="13">
        <f aca="true" t="shared" si="6" ref="G30:G36">E30-F30</f>
        <v>5085</v>
      </c>
      <c r="H30" s="24">
        <v>38697</v>
      </c>
      <c r="I30" s="13">
        <v>15994</v>
      </c>
      <c r="J30" s="13">
        <f aca="true" t="shared" si="7" ref="J30:J36">H30-I30</f>
        <v>22703</v>
      </c>
      <c r="K30" s="24">
        <v>950181</v>
      </c>
      <c r="L30" s="13">
        <v>397727</v>
      </c>
      <c r="M30" s="13">
        <f aca="true" t="shared" si="8" ref="M30:M36">K30-L30</f>
        <v>552454</v>
      </c>
      <c r="N30" s="24">
        <v>4167490</v>
      </c>
      <c r="O30" s="13">
        <v>2057934</v>
      </c>
      <c r="P30" s="13">
        <v>2109556</v>
      </c>
      <c r="Q30" s="25" t="s">
        <v>13</v>
      </c>
    </row>
    <row r="31" spans="1:17" ht="12">
      <c r="A31" s="26" t="s">
        <v>14</v>
      </c>
      <c r="B31" s="16">
        <v>3764</v>
      </c>
      <c r="C31" s="13">
        <v>1649</v>
      </c>
      <c r="D31" s="13">
        <f t="shared" si="5"/>
        <v>2115</v>
      </c>
      <c r="E31" s="24">
        <v>3112</v>
      </c>
      <c r="F31" s="13">
        <v>1328</v>
      </c>
      <c r="G31" s="13">
        <f t="shared" si="6"/>
        <v>1784</v>
      </c>
      <c r="H31" s="24">
        <v>13834</v>
      </c>
      <c r="I31" s="13">
        <v>6386</v>
      </c>
      <c r="J31" s="13">
        <f t="shared" si="7"/>
        <v>7448</v>
      </c>
      <c r="K31" s="24">
        <v>343966</v>
      </c>
      <c r="L31" s="13">
        <v>160317</v>
      </c>
      <c r="M31" s="13">
        <f t="shared" si="8"/>
        <v>183649</v>
      </c>
      <c r="N31" s="24">
        <v>1507940</v>
      </c>
      <c r="O31" s="13">
        <v>809587</v>
      </c>
      <c r="P31" s="13">
        <v>698353</v>
      </c>
      <c r="Q31" s="25" t="s">
        <v>15</v>
      </c>
    </row>
    <row r="32" spans="1:17" ht="12">
      <c r="A32" s="26" t="s">
        <v>16</v>
      </c>
      <c r="B32" s="16">
        <v>1603</v>
      </c>
      <c r="C32" s="13">
        <v>650</v>
      </c>
      <c r="D32" s="13">
        <f t="shared" si="5"/>
        <v>953</v>
      </c>
      <c r="E32" s="24">
        <v>1293</v>
      </c>
      <c r="F32" s="13">
        <v>490</v>
      </c>
      <c r="G32" s="13">
        <f t="shared" si="6"/>
        <v>803</v>
      </c>
      <c r="H32" s="24">
        <v>5717</v>
      </c>
      <c r="I32" s="13">
        <v>2282</v>
      </c>
      <c r="J32" s="13">
        <f t="shared" si="7"/>
        <v>3435</v>
      </c>
      <c r="K32" s="24">
        <v>138491</v>
      </c>
      <c r="L32" s="13">
        <v>55909</v>
      </c>
      <c r="M32" s="13">
        <f t="shared" si="8"/>
        <v>82582</v>
      </c>
      <c r="N32" s="24">
        <v>589445</v>
      </c>
      <c r="O32" s="13">
        <v>282747</v>
      </c>
      <c r="P32" s="13">
        <v>306698</v>
      </c>
      <c r="Q32" s="25" t="s">
        <v>17</v>
      </c>
    </row>
    <row r="33" spans="1:17" ht="12">
      <c r="A33" s="26" t="s">
        <v>18</v>
      </c>
      <c r="B33" s="16">
        <v>1723</v>
      </c>
      <c r="C33" s="13">
        <v>755</v>
      </c>
      <c r="D33" s="13">
        <f t="shared" si="5"/>
        <v>968</v>
      </c>
      <c r="E33" s="24">
        <v>1426</v>
      </c>
      <c r="F33" s="13">
        <v>571</v>
      </c>
      <c r="G33" s="13">
        <f t="shared" si="6"/>
        <v>855</v>
      </c>
      <c r="H33" s="24">
        <v>6929</v>
      </c>
      <c r="I33" s="13">
        <v>3027</v>
      </c>
      <c r="J33" s="13">
        <f t="shared" si="7"/>
        <v>3902</v>
      </c>
      <c r="K33" s="24">
        <v>168923</v>
      </c>
      <c r="L33" s="13">
        <v>74953</v>
      </c>
      <c r="M33" s="13">
        <f t="shared" si="8"/>
        <v>93970</v>
      </c>
      <c r="N33" s="24">
        <v>700628</v>
      </c>
      <c r="O33" s="13">
        <v>367524</v>
      </c>
      <c r="P33" s="13">
        <v>333104</v>
      </c>
      <c r="Q33" s="25" t="s">
        <v>19</v>
      </c>
    </row>
    <row r="34" spans="1:17" ht="12">
      <c r="A34" s="26" t="s">
        <v>20</v>
      </c>
      <c r="B34" s="16">
        <v>2542</v>
      </c>
      <c r="C34" s="13">
        <v>1094</v>
      </c>
      <c r="D34" s="13">
        <f t="shared" si="5"/>
        <v>1448</v>
      </c>
      <c r="E34" s="24">
        <v>2109</v>
      </c>
      <c r="F34" s="13">
        <v>910</v>
      </c>
      <c r="G34" s="13">
        <f t="shared" si="6"/>
        <v>1199</v>
      </c>
      <c r="H34" s="24">
        <v>10110</v>
      </c>
      <c r="I34" s="13">
        <v>4772</v>
      </c>
      <c r="J34" s="13">
        <f t="shared" si="7"/>
        <v>5338</v>
      </c>
      <c r="K34" s="24">
        <v>249153</v>
      </c>
      <c r="L34" s="13">
        <v>118697</v>
      </c>
      <c r="M34" s="13">
        <f t="shared" si="8"/>
        <v>130456</v>
      </c>
      <c r="N34" s="24">
        <v>1087598</v>
      </c>
      <c r="O34" s="13">
        <v>606517</v>
      </c>
      <c r="P34" s="13">
        <v>481082</v>
      </c>
      <c r="Q34" s="25" t="s">
        <v>21</v>
      </c>
    </row>
    <row r="35" spans="1:17" ht="12">
      <c r="A35" s="26" t="s">
        <v>22</v>
      </c>
      <c r="B35" s="16">
        <v>1670</v>
      </c>
      <c r="C35" s="13">
        <v>760</v>
      </c>
      <c r="D35" s="13">
        <f t="shared" si="5"/>
        <v>910</v>
      </c>
      <c r="E35" s="24">
        <v>1291</v>
      </c>
      <c r="F35" s="13">
        <v>587</v>
      </c>
      <c r="G35" s="13">
        <f t="shared" si="6"/>
        <v>704</v>
      </c>
      <c r="H35" s="24">
        <v>5749</v>
      </c>
      <c r="I35" s="13">
        <v>2866</v>
      </c>
      <c r="J35" s="13">
        <f t="shared" si="7"/>
        <v>2883</v>
      </c>
      <c r="K35" s="24">
        <v>140331</v>
      </c>
      <c r="L35" s="13">
        <v>71161</v>
      </c>
      <c r="M35" s="13">
        <f t="shared" si="8"/>
        <v>69170</v>
      </c>
      <c r="N35" s="24">
        <v>613744</v>
      </c>
      <c r="O35" s="13">
        <v>351674</v>
      </c>
      <c r="P35" s="13">
        <v>262070</v>
      </c>
      <c r="Q35" s="25" t="s">
        <v>23</v>
      </c>
    </row>
    <row r="36" spans="1:17" ht="12">
      <c r="A36" s="27" t="s">
        <v>24</v>
      </c>
      <c r="B36" s="28">
        <v>1129</v>
      </c>
      <c r="C36" s="40">
        <v>501</v>
      </c>
      <c r="D36" s="40">
        <f t="shared" si="5"/>
        <v>628</v>
      </c>
      <c r="E36" s="29">
        <v>798</v>
      </c>
      <c r="F36" s="40">
        <v>337</v>
      </c>
      <c r="G36" s="40">
        <f t="shared" si="6"/>
        <v>461</v>
      </c>
      <c r="H36" s="29">
        <v>3605</v>
      </c>
      <c r="I36" s="40">
        <v>1592</v>
      </c>
      <c r="J36" s="40">
        <f t="shared" si="7"/>
        <v>2013</v>
      </c>
      <c r="K36" s="29">
        <v>88557</v>
      </c>
      <c r="L36" s="40">
        <v>39281</v>
      </c>
      <c r="M36" s="40">
        <f t="shared" si="8"/>
        <v>49276</v>
      </c>
      <c r="N36" s="29">
        <v>380028</v>
      </c>
      <c r="O36" s="40">
        <v>194679</v>
      </c>
      <c r="P36" s="41">
        <v>185349</v>
      </c>
      <c r="Q36" s="30" t="s">
        <v>25</v>
      </c>
    </row>
    <row r="37" spans="1:17" ht="12">
      <c r="A37" s="23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1"/>
    </row>
    <row r="38" spans="1:17" ht="11.25" customHeight="1">
      <c r="A38" t="s">
        <v>50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1"/>
    </row>
    <row r="39" spans="1:17" ht="11.25" customHeight="1">
      <c r="A39" t="s">
        <v>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1"/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2013-03-05T05:33:47Z</cp:lastPrinted>
  <dcterms:created xsi:type="dcterms:W3CDTF">2008-03-05T07:55:19Z</dcterms:created>
  <dcterms:modified xsi:type="dcterms:W3CDTF">2013-03-05T05:34:25Z</dcterms:modified>
  <cp:category/>
  <cp:version/>
  <cp:contentType/>
  <cp:contentStatus/>
</cp:coreProperties>
</file>