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68" sheetId="1" r:id="rId1"/>
  </sheets>
  <definedNames>
    <definedName name="_10.電気_ガスおよび水道" localSheetId="0">'168'!$A$1:$F$25</definedName>
    <definedName name="_10.電気_ガスおよび水道">#REF!</definedName>
    <definedName name="_xlnm.Print_Area" localSheetId="0">'168'!$A$1:$H$40</definedName>
  </definedNames>
  <calcPr fullCalcOnLoad="1"/>
</workbook>
</file>

<file path=xl/sharedStrings.xml><?xml version="1.0" encoding="utf-8"?>
<sst xmlns="http://schemas.openxmlformats.org/spreadsheetml/2006/main" count="114" uniqueCount="52">
  <si>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</si>
  <si>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</si>
  <si>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</si>
  <si>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</si>
  <si>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</si>
  <si>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</si>
  <si>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</si>
  <si>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15</t>
  </si>
  <si>
    <t>16</t>
  </si>
  <si>
    <t>17</t>
  </si>
  <si>
    <t>18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</si>
  <si>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</si>
  <si>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</si>
  <si>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</si>
  <si>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</si>
  <si>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</si>
  <si>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</si>
  <si>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</si>
  <si>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</si>
  <si>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</si>
  <si>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</si>
  <si>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</si>
  <si>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</si>
  <si>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</si>
  <si>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投資及び基金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</si>
  <si>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</si>
  <si>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</si>
  <si>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</si>
  <si>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</si>
  <si>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</si>
  <si>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</si>
  <si>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</si>
  <si>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</si>
  <si>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</si>
  <si>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</si>
  <si>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</si>
  <si>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繰延資産</t>
  </si>
  <si>
    <t>補助金返還金</t>
  </si>
  <si>
    <t>繰出金</t>
  </si>
  <si>
    <t>平成14年度</t>
  </si>
  <si>
    <t>投資償還金</t>
  </si>
  <si>
    <t>営業外費用</t>
  </si>
  <si>
    <t>(3) 病  院  事  業  会  計</t>
  </si>
  <si>
    <t>資料：(1)・(2)県企業局、(3)県病院局</t>
  </si>
  <si>
    <t>168．県公営企業会計決算</t>
  </si>
  <si>
    <t>21</t>
  </si>
  <si>
    <t>15</t>
  </si>
  <si>
    <t>19</t>
  </si>
  <si>
    <t>20</t>
  </si>
  <si>
    <t>23</t>
  </si>
  <si>
    <t>23</t>
  </si>
  <si>
    <t>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</si>
</sst>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0" fillId="0" borderId="10" xfId="0" applyNumberFormat="1" applyFont="1" applyFill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>
      <alignment/>
    </xf>
    <xf numFmtId="176" fontId="41" fillId="0" borderId="11" xfId="0" applyNumberFormat="1" applyFont="1" applyFill="1" applyBorder="1" applyAlignment="1" applyProtection="1">
      <alignment horizontal="left"/>
      <protection/>
    </xf>
    <xf numFmtId="176" fontId="41" fillId="0" borderId="11" xfId="0" applyNumberFormat="1" applyFont="1" applyFill="1" applyBorder="1" applyAlignment="1">
      <alignment/>
    </xf>
    <xf numFmtId="176" fontId="42" fillId="0" borderId="12" xfId="0" applyNumberFormat="1" applyFont="1" applyFill="1" applyBorder="1" applyAlignment="1" applyProtection="1">
      <alignment horizontal="centerContinuous" vertical="center"/>
      <protection/>
    </xf>
    <xf numFmtId="176" fontId="42" fillId="0" borderId="12" xfId="0" applyNumberFormat="1" applyFont="1" applyFill="1" applyBorder="1" applyAlignment="1">
      <alignment horizontal="centerContinuous" vertical="center"/>
    </xf>
    <xf numFmtId="176" fontId="42" fillId="0" borderId="13" xfId="0" applyNumberFormat="1" applyFont="1" applyFill="1" applyBorder="1" applyAlignment="1" applyProtection="1">
      <alignment horizontal="centerContinuous" vertical="center"/>
      <protection/>
    </xf>
    <xf numFmtId="176" fontId="42" fillId="0" borderId="0" xfId="0" applyNumberFormat="1" applyFont="1" applyFill="1" applyBorder="1" applyAlignment="1">
      <alignment vertical="center"/>
    </xf>
    <xf numFmtId="176" fontId="42" fillId="0" borderId="14" xfId="0" applyNumberFormat="1" applyFont="1" applyFill="1" applyBorder="1" applyAlignment="1" applyProtection="1">
      <alignment horizontal="centerContinuous" vertical="center"/>
      <protection/>
    </xf>
    <xf numFmtId="176" fontId="42" fillId="0" borderId="12" xfId="0" applyNumberFormat="1" applyFont="1" applyFill="1" applyBorder="1" applyAlignment="1" applyProtection="1">
      <alignment horizontal="center" vertical="center"/>
      <protection/>
    </xf>
    <xf numFmtId="176" fontId="42" fillId="0" borderId="14" xfId="0" applyNumberFormat="1" applyFont="1" applyFill="1" applyBorder="1" applyAlignment="1" applyProtection="1">
      <alignment horizontal="center" vertical="center"/>
      <protection/>
    </xf>
    <xf numFmtId="176" fontId="42" fillId="0" borderId="13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Fill="1" applyAlignment="1" applyProtection="1">
      <alignment horizontal="center"/>
      <protection/>
    </xf>
    <xf numFmtId="176" fontId="41" fillId="0" borderId="15" xfId="0" applyNumberFormat="1" applyFont="1" applyFill="1" applyBorder="1" applyAlignment="1" applyProtection="1">
      <alignment/>
      <protection/>
    </xf>
    <xf numFmtId="49" fontId="41" fillId="0" borderId="16" xfId="0" applyNumberFormat="1" applyFont="1" applyFill="1" applyBorder="1" applyAlignment="1" applyProtection="1">
      <alignment horizontal="center"/>
      <protection/>
    </xf>
    <xf numFmtId="49" fontId="41" fillId="0" borderId="17" xfId="0" applyNumberFormat="1" applyFont="1" applyFill="1" applyBorder="1" applyAlignment="1" applyProtection="1">
      <alignment horizontal="center"/>
      <protection/>
    </xf>
    <xf numFmtId="176" fontId="41" fillId="0" borderId="18" xfId="0" applyNumberFormat="1" applyFont="1" applyFill="1" applyBorder="1" applyAlignment="1" applyProtection="1">
      <alignment/>
      <protection/>
    </xf>
    <xf numFmtId="49" fontId="41" fillId="0" borderId="10" xfId="0" applyNumberFormat="1" applyFont="1" applyFill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 applyProtection="1">
      <alignment/>
      <protection/>
    </xf>
    <xf numFmtId="49" fontId="41" fillId="0" borderId="19" xfId="0" applyNumberFormat="1" applyFont="1" applyFill="1" applyBorder="1" applyAlignment="1" applyProtection="1">
      <alignment horizontal="center"/>
      <protection/>
    </xf>
    <xf numFmtId="49" fontId="41" fillId="0" borderId="20" xfId="0" applyNumberFormat="1" applyFont="1" applyFill="1" applyBorder="1" applyAlignment="1" applyProtection="1">
      <alignment horizontal="center"/>
      <protection/>
    </xf>
    <xf numFmtId="176" fontId="40" fillId="0" borderId="0" xfId="0" applyNumberFormat="1" applyFont="1" applyFill="1" applyBorder="1" applyAlignment="1">
      <alignment/>
    </xf>
    <xf numFmtId="176" fontId="40" fillId="0" borderId="18" xfId="0" applyNumberFormat="1" applyFont="1" applyFill="1" applyBorder="1" applyAlignment="1" applyProtection="1">
      <alignment/>
      <protection/>
    </xf>
    <xf numFmtId="49" fontId="40" fillId="0" borderId="19" xfId="0" applyNumberFormat="1" applyFont="1" applyFill="1" applyBorder="1" applyAlignment="1" applyProtection="1">
      <alignment horizontal="center"/>
      <protection/>
    </xf>
    <xf numFmtId="176" fontId="40" fillId="0" borderId="0" xfId="0" applyNumberFormat="1" applyFont="1" applyFill="1" applyAlignment="1" applyProtection="1" quotePrefix="1">
      <alignment horizontal="left"/>
      <protection/>
    </xf>
    <xf numFmtId="176" fontId="40" fillId="0" borderId="0" xfId="0" applyNumberFormat="1" applyFont="1" applyFill="1" applyBorder="1" applyAlignment="1" applyProtection="1">
      <alignment/>
      <protection/>
    </xf>
    <xf numFmtId="176" fontId="40" fillId="0" borderId="0" xfId="0" applyNumberFormat="1" applyFont="1" applyFill="1" applyBorder="1" applyAlignment="1" applyProtection="1">
      <alignment horizontal="left"/>
      <protection/>
    </xf>
    <xf numFmtId="176" fontId="40" fillId="0" borderId="0" xfId="0" applyNumberFormat="1" applyFont="1" applyFill="1" applyAlignment="1" applyProtection="1">
      <alignment horizontal="distributed"/>
      <protection/>
    </xf>
    <xf numFmtId="176" fontId="40" fillId="0" borderId="18" xfId="0" applyNumberFormat="1" applyFont="1" applyFill="1" applyBorder="1" applyAlignment="1" applyProtection="1">
      <alignment horizontal="distributed"/>
      <protection/>
    </xf>
    <xf numFmtId="176" fontId="40" fillId="0" borderId="21" xfId="0" applyNumberFormat="1" applyFont="1" applyFill="1" applyBorder="1" applyAlignment="1" applyProtection="1">
      <alignment horizontal="distributed"/>
      <protection/>
    </xf>
    <xf numFmtId="176" fontId="41" fillId="0" borderId="0" xfId="0" applyNumberFormat="1" applyFont="1" applyFill="1" applyAlignment="1" applyProtection="1">
      <alignment horizontal="distributed"/>
      <protection/>
    </xf>
    <xf numFmtId="176" fontId="41" fillId="0" borderId="18" xfId="0" applyNumberFormat="1" applyFont="1" applyFill="1" applyBorder="1" applyAlignment="1" applyProtection="1">
      <alignment horizontal="distributed"/>
      <protection/>
    </xf>
    <xf numFmtId="176" fontId="41" fillId="0" borderId="21" xfId="0" applyNumberFormat="1" applyFont="1" applyFill="1" applyBorder="1" applyAlignment="1" applyProtection="1">
      <alignment horizontal="distributed"/>
      <protection/>
    </xf>
    <xf numFmtId="176" fontId="41" fillId="0" borderId="18" xfId="0" applyNumberFormat="1" applyFont="1" applyFill="1" applyBorder="1" applyAlignment="1">
      <alignment horizontal="distributed"/>
    </xf>
    <xf numFmtId="176" fontId="41" fillId="0" borderId="0" xfId="0" applyNumberFormat="1" applyFont="1" applyFill="1" applyAlignment="1">
      <alignment horizontal="distributed"/>
    </xf>
    <xf numFmtId="176" fontId="41" fillId="0" borderId="0" xfId="0" applyNumberFormat="1" applyFont="1" applyFill="1" applyAlignment="1">
      <alignment/>
    </xf>
    <xf numFmtId="176" fontId="41" fillId="0" borderId="0" xfId="0" applyNumberFormat="1" applyFont="1" applyFill="1" applyBorder="1" applyAlignment="1">
      <alignment horizontal="distributed"/>
    </xf>
    <xf numFmtId="41" fontId="41" fillId="0" borderId="18" xfId="0" applyNumberFormat="1" applyFont="1" applyFill="1" applyBorder="1" applyAlignment="1" applyProtection="1">
      <alignment/>
      <protection/>
    </xf>
    <xf numFmtId="176" fontId="41" fillId="0" borderId="0" xfId="0" applyNumberFormat="1" applyFont="1" applyFill="1" applyBorder="1" applyAlignment="1" applyProtection="1">
      <alignment horizontal="distributed"/>
      <protection/>
    </xf>
    <xf numFmtId="176" fontId="41" fillId="0" borderId="22" xfId="0" applyNumberFormat="1" applyFont="1" applyFill="1" applyBorder="1" applyAlignment="1" applyProtection="1">
      <alignment horizontal="distributed"/>
      <protection/>
    </xf>
    <xf numFmtId="176" fontId="41" fillId="0" borderId="23" xfId="0" applyNumberFormat="1" applyFont="1" applyFill="1" applyBorder="1" applyAlignment="1" applyProtection="1">
      <alignment/>
      <protection/>
    </xf>
    <xf numFmtId="176" fontId="41" fillId="0" borderId="23" xfId="0" applyNumberFormat="1" applyFont="1" applyFill="1" applyBorder="1" applyAlignment="1" applyProtection="1">
      <alignment horizontal="distributed"/>
      <protection/>
    </xf>
    <xf numFmtId="176" fontId="41" fillId="0" borderId="24" xfId="0" applyNumberFormat="1" applyFont="1" applyFill="1" applyBorder="1" applyAlignment="1" applyProtection="1">
      <alignment/>
      <protection/>
    </xf>
    <xf numFmtId="176" fontId="42" fillId="0" borderId="13" xfId="0" applyNumberFormat="1" applyFont="1" applyFill="1" applyBorder="1" applyAlignment="1" applyProtection="1">
      <alignment horizontal="distributed"/>
      <protection/>
    </xf>
    <xf numFmtId="176" fontId="41" fillId="0" borderId="23" xfId="0" applyNumberFormat="1" applyFont="1" applyFill="1" applyBorder="1" applyAlignment="1">
      <alignment horizontal="distributed"/>
    </xf>
    <xf numFmtId="176" fontId="41" fillId="0" borderId="25" xfId="0" applyNumberFormat="1" applyFont="1" applyFill="1" applyBorder="1" applyAlignment="1" applyProtection="1">
      <alignment horizontal="left"/>
      <protection/>
    </xf>
    <xf numFmtId="176" fontId="41" fillId="0" borderId="25" xfId="0" applyNumberFormat="1" applyFont="1" applyFill="1" applyBorder="1" applyAlignment="1">
      <alignment/>
    </xf>
    <xf numFmtId="176" fontId="42" fillId="0" borderId="21" xfId="0" applyNumberFormat="1" applyFont="1" applyFill="1" applyBorder="1" applyAlignment="1" applyProtection="1">
      <alignment horizontal="distributed"/>
      <protection/>
    </xf>
    <xf numFmtId="176" fontId="41" fillId="0" borderId="18" xfId="0" applyNumberFormat="1" applyFont="1" applyFill="1" applyBorder="1" applyAlignment="1" applyProtection="1" quotePrefix="1">
      <alignment horizontal="right"/>
      <protection/>
    </xf>
    <xf numFmtId="176" fontId="43" fillId="0" borderId="21" xfId="0" applyNumberFormat="1" applyFont="1" applyFill="1" applyBorder="1" applyAlignment="1" applyProtection="1">
      <alignment horizontal="distributed"/>
      <protection/>
    </xf>
    <xf numFmtId="176" fontId="41" fillId="0" borderId="19" xfId="0" applyNumberFormat="1" applyFont="1" applyFill="1" applyBorder="1" applyAlignment="1">
      <alignment/>
    </xf>
    <xf numFmtId="41" fontId="41" fillId="0" borderId="18" xfId="0" applyNumberFormat="1" applyFont="1" applyFill="1" applyBorder="1" applyAlignment="1" applyProtection="1">
      <alignment horizontal="right"/>
      <protection/>
    </xf>
    <xf numFmtId="176" fontId="40" fillId="0" borderId="18" xfId="0" applyNumberFormat="1" applyFont="1" applyFill="1" applyBorder="1" applyAlignment="1" applyProtection="1">
      <alignment shrinkToFit="1"/>
      <protection/>
    </xf>
    <xf numFmtId="176" fontId="41" fillId="0" borderId="18" xfId="0" applyNumberFormat="1" applyFont="1" applyFill="1" applyBorder="1" applyAlignment="1" applyProtection="1">
      <alignment shrinkToFit="1"/>
      <protection/>
    </xf>
    <xf numFmtId="176" fontId="42" fillId="0" borderId="18" xfId="0" applyNumberFormat="1" applyFont="1" applyFill="1" applyBorder="1" applyAlignment="1" applyProtection="1">
      <alignment horizontal="distributed"/>
      <protection/>
    </xf>
    <xf numFmtId="41" fontId="41" fillId="0" borderId="18" xfId="0" applyNumberFormat="1" applyFont="1" applyFill="1" applyBorder="1" applyAlignment="1" applyProtection="1" quotePrefix="1">
      <alignment horizontal="right" shrinkToFit="1"/>
      <protection/>
    </xf>
    <xf numFmtId="176" fontId="41" fillId="0" borderId="18" xfId="0" applyNumberFormat="1" applyFont="1" applyFill="1" applyBorder="1" applyAlignment="1">
      <alignment shrinkToFit="1"/>
    </xf>
    <xf numFmtId="41" fontId="41" fillId="0" borderId="14" xfId="0" applyNumberFormat="1" applyFont="1" applyFill="1" applyBorder="1" applyAlignment="1" applyProtection="1">
      <alignment horizontal="right"/>
      <protection/>
    </xf>
    <xf numFmtId="176" fontId="41" fillId="0" borderId="19" xfId="0" applyNumberFormat="1" applyFont="1" applyFill="1" applyBorder="1" applyAlignment="1" applyProtection="1">
      <alignment shrinkToFit="1"/>
      <protection/>
    </xf>
    <xf numFmtId="176" fontId="41" fillId="0" borderId="15" xfId="0" applyNumberFormat="1" applyFont="1" applyFill="1" applyBorder="1" applyAlignment="1" applyProtection="1">
      <alignment shrinkToFit="1"/>
      <protection/>
    </xf>
    <xf numFmtId="176" fontId="41" fillId="0" borderId="0" xfId="0" applyNumberFormat="1" applyFont="1" applyFill="1" applyBorder="1" applyAlignment="1" applyProtection="1">
      <alignment shrinkToFit="1"/>
      <protection/>
    </xf>
    <xf numFmtId="176" fontId="41" fillId="0" borderId="10" xfId="0" applyNumberFormat="1" applyFont="1" applyFill="1" applyBorder="1" applyAlignment="1" applyProtection="1">
      <alignment shrinkToFit="1"/>
      <protection/>
    </xf>
    <xf numFmtId="49" fontId="40" fillId="0" borderId="20" xfId="0" applyNumberFormat="1" applyFont="1" applyFill="1" applyBorder="1" applyAlignment="1" applyProtection="1">
      <alignment horizontal="center"/>
      <protection/>
    </xf>
    <xf numFmtId="41" fontId="41" fillId="0" borderId="18" xfId="0" applyNumberFormat="1" applyFont="1" applyFill="1" applyBorder="1" applyAlignment="1" applyProtection="1" quotePrefix="1">
      <alignment horizontal="right"/>
      <protection/>
    </xf>
    <xf numFmtId="176" fontId="44" fillId="0" borderId="0" xfId="0" applyNumberFormat="1" applyFont="1" applyFill="1" applyAlignment="1" applyProtection="1">
      <alignment horizontal="center"/>
      <protection/>
    </xf>
    <xf numFmtId="176" fontId="40" fillId="0" borderId="0" xfId="0" applyNumberFormat="1" applyFont="1" applyFill="1" applyAlignment="1">
      <alignment horizontal="center"/>
    </xf>
    <xf numFmtId="176" fontId="40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SheetLayoutView="100" zoomScalePageLayoutView="0" workbookViewId="0" topLeftCell="A1">
      <selection activeCell="K34" sqref="K34"/>
    </sheetView>
  </sheetViews>
  <sheetFormatPr defaultColWidth="10.375" defaultRowHeight="12" customHeight="1"/>
  <cols>
    <col min="1" max="1" width="14.875" style="36" customWidth="1"/>
    <col min="2" max="2" width="11.75390625" style="36" customWidth="1"/>
    <col min="3" max="3" width="14.875" style="36" customWidth="1"/>
    <col min="4" max="4" width="11.75390625" style="36" customWidth="1"/>
    <col min="5" max="5" width="17.125" style="36" customWidth="1"/>
    <col min="6" max="6" width="11.75390625" style="36" customWidth="1"/>
    <col min="7" max="7" width="13.875" style="36" customWidth="1"/>
    <col min="8" max="8" width="11.75390625" style="36" customWidth="1"/>
    <col min="9" max="16384" width="10.375" style="2" customWidth="1"/>
  </cols>
  <sheetData>
    <row r="1" spans="1:8" ht="15.75" customHeight="1">
      <c r="A1" s="65" t="s">
        <v>44</v>
      </c>
      <c r="B1" s="65"/>
      <c r="C1" s="65"/>
      <c r="D1" s="65"/>
      <c r="E1" s="65"/>
      <c r="F1" s="65"/>
      <c r="G1" s="65"/>
      <c r="H1" s="65"/>
    </row>
    <row r="2" spans="1:8" ht="12" customHeight="1" thickBot="1">
      <c r="A2" s="3" t="s">
        <v>0</v>
      </c>
      <c r="B2" s="4"/>
      <c r="C2" s="4"/>
      <c r="D2" s="4"/>
      <c r="E2" s="4"/>
      <c r="F2" s="4"/>
      <c r="G2" s="4"/>
      <c r="H2" s="4"/>
    </row>
    <row r="3" spans="1:8" s="8" customFormat="1" ht="12" customHeight="1" thickTop="1">
      <c r="A3" s="5" t="s">
        <v>1</v>
      </c>
      <c r="B3" s="6"/>
      <c r="C3" s="6"/>
      <c r="D3" s="6"/>
      <c r="E3" s="7" t="s">
        <v>2</v>
      </c>
      <c r="F3" s="6"/>
      <c r="G3" s="6"/>
      <c r="H3" s="6"/>
    </row>
    <row r="4" spans="1:8" s="8" customFormat="1" ht="12" customHeight="1">
      <c r="A4" s="5" t="s">
        <v>3</v>
      </c>
      <c r="B4" s="6"/>
      <c r="C4" s="9" t="s">
        <v>4</v>
      </c>
      <c r="D4" s="6"/>
      <c r="E4" s="7" t="s">
        <v>3</v>
      </c>
      <c r="F4" s="6"/>
      <c r="G4" s="9" t="s">
        <v>4</v>
      </c>
      <c r="H4" s="6"/>
    </row>
    <row r="5" spans="1:8" s="8" customFormat="1" ht="12" customHeight="1">
      <c r="A5" s="10" t="s">
        <v>5</v>
      </c>
      <c r="B5" s="11" t="s">
        <v>6</v>
      </c>
      <c r="C5" s="11" t="s">
        <v>5</v>
      </c>
      <c r="D5" s="11" t="s">
        <v>6</v>
      </c>
      <c r="E5" s="12" t="s">
        <v>5</v>
      </c>
      <c r="F5" s="11" t="s">
        <v>6</v>
      </c>
      <c r="G5" s="11" t="s">
        <v>5</v>
      </c>
      <c r="H5" s="11" t="s">
        <v>6</v>
      </c>
    </row>
    <row r="6" spans="1:8" ht="12" customHeight="1">
      <c r="A6" s="13" t="s">
        <v>39</v>
      </c>
      <c r="B6" s="59">
        <v>19654570</v>
      </c>
      <c r="C6" s="13" t="s">
        <v>39</v>
      </c>
      <c r="D6" s="60">
        <v>20153173</v>
      </c>
      <c r="E6" s="15" t="s">
        <v>39</v>
      </c>
      <c r="F6" s="59">
        <v>1372090</v>
      </c>
      <c r="G6" s="16" t="s">
        <v>39</v>
      </c>
      <c r="H6" s="54">
        <v>4582627</v>
      </c>
    </row>
    <row r="7" spans="1:8" ht="12" customHeight="1">
      <c r="A7" s="18" t="s">
        <v>46</v>
      </c>
      <c r="B7" s="61">
        <v>19095121</v>
      </c>
      <c r="C7" s="20" t="s">
        <v>7</v>
      </c>
      <c r="D7" s="61">
        <v>18879734</v>
      </c>
      <c r="E7" s="21" t="s">
        <v>7</v>
      </c>
      <c r="F7" s="62">
        <v>1425150</v>
      </c>
      <c r="G7" s="20" t="s">
        <v>7</v>
      </c>
      <c r="H7" s="61">
        <v>7798651</v>
      </c>
    </row>
    <row r="8" spans="1:8" ht="12" customHeight="1">
      <c r="A8" s="18" t="s">
        <v>8</v>
      </c>
      <c r="B8" s="61">
        <v>19016093</v>
      </c>
      <c r="C8" s="20" t="s">
        <v>8</v>
      </c>
      <c r="D8" s="61">
        <v>18940022</v>
      </c>
      <c r="E8" s="21" t="s">
        <v>8</v>
      </c>
      <c r="F8" s="62">
        <v>2126292</v>
      </c>
      <c r="G8" s="20" t="s">
        <v>8</v>
      </c>
      <c r="H8" s="61">
        <v>5603181</v>
      </c>
    </row>
    <row r="9" spans="1:8" ht="12" customHeight="1">
      <c r="A9" s="18" t="s">
        <v>9</v>
      </c>
      <c r="B9" s="61">
        <v>19064652</v>
      </c>
      <c r="C9" s="20" t="s">
        <v>9</v>
      </c>
      <c r="D9" s="61">
        <v>18725769</v>
      </c>
      <c r="E9" s="21" t="s">
        <v>9</v>
      </c>
      <c r="F9" s="61">
        <v>1698770</v>
      </c>
      <c r="G9" s="20" t="s">
        <v>9</v>
      </c>
      <c r="H9" s="61">
        <v>3133889</v>
      </c>
    </row>
    <row r="10" spans="1:8" s="22" customFormat="1" ht="12" customHeight="1">
      <c r="A10" s="18" t="s">
        <v>10</v>
      </c>
      <c r="B10" s="54">
        <v>18887154</v>
      </c>
      <c r="C10" s="20" t="s">
        <v>10</v>
      </c>
      <c r="D10" s="60">
        <v>18368183</v>
      </c>
      <c r="E10" s="18" t="s">
        <v>10</v>
      </c>
      <c r="F10" s="54">
        <v>1473352</v>
      </c>
      <c r="G10" s="20" t="s">
        <v>10</v>
      </c>
      <c r="H10" s="54">
        <v>2791603</v>
      </c>
    </row>
    <row r="11" spans="1:8" s="22" customFormat="1" ht="12" customHeight="1">
      <c r="A11" s="18" t="s">
        <v>47</v>
      </c>
      <c r="B11" s="54">
        <v>19621711</v>
      </c>
      <c r="C11" s="20" t="s">
        <v>47</v>
      </c>
      <c r="D11" s="60">
        <v>18847857</v>
      </c>
      <c r="E11" s="18" t="s">
        <v>47</v>
      </c>
      <c r="F11" s="54">
        <v>5401437</v>
      </c>
      <c r="G11" s="20" t="s">
        <v>47</v>
      </c>
      <c r="H11" s="54">
        <v>5430417</v>
      </c>
    </row>
    <row r="12" spans="1:8" ht="12" customHeight="1">
      <c r="A12" s="18" t="s">
        <v>48</v>
      </c>
      <c r="B12" s="54">
        <v>18955651</v>
      </c>
      <c r="C12" s="20" t="s">
        <v>48</v>
      </c>
      <c r="D12" s="60">
        <v>18179746</v>
      </c>
      <c r="E12" s="18" t="s">
        <v>48</v>
      </c>
      <c r="F12" s="54">
        <v>6208233</v>
      </c>
      <c r="G12" s="20" t="s">
        <v>48</v>
      </c>
      <c r="H12" s="54">
        <v>10074102</v>
      </c>
    </row>
    <row r="13" spans="1:8" ht="12" customHeight="1">
      <c r="A13" s="18" t="s">
        <v>45</v>
      </c>
      <c r="B13" s="61">
        <v>18960959</v>
      </c>
      <c r="C13" s="20" t="s">
        <v>45</v>
      </c>
      <c r="D13" s="61">
        <v>17654207</v>
      </c>
      <c r="E13" s="21" t="s">
        <v>45</v>
      </c>
      <c r="F13" s="61">
        <v>5191842</v>
      </c>
      <c r="G13" s="20" t="s">
        <v>45</v>
      </c>
      <c r="H13" s="61">
        <v>6851626</v>
      </c>
    </row>
    <row r="14" spans="1:8" ht="12" customHeight="1">
      <c r="A14" s="18" t="s">
        <v>51</v>
      </c>
      <c r="B14" s="54">
        <v>18664739</v>
      </c>
      <c r="C14" s="20" t="s">
        <v>51</v>
      </c>
      <c r="D14" s="60">
        <v>18609449</v>
      </c>
      <c r="E14" s="21" t="s">
        <v>51</v>
      </c>
      <c r="F14" s="54">
        <v>4990387</v>
      </c>
      <c r="G14" s="20" t="s">
        <v>51</v>
      </c>
      <c r="H14" s="54">
        <v>6818963</v>
      </c>
    </row>
    <row r="15" spans="1:8" ht="12" customHeight="1">
      <c r="A15" s="18"/>
      <c r="B15" s="19"/>
      <c r="C15" s="20"/>
      <c r="D15" s="14"/>
      <c r="E15" s="21"/>
      <c r="F15" s="19"/>
      <c r="G15" s="20"/>
      <c r="H15" s="19"/>
    </row>
    <row r="16" spans="1:8" s="22" customFormat="1" ht="12" customHeight="1">
      <c r="A16" s="1" t="s">
        <v>49</v>
      </c>
      <c r="B16" s="23">
        <f>+B19+B26+B33</f>
        <v>18337098</v>
      </c>
      <c r="C16" s="24" t="s">
        <v>50</v>
      </c>
      <c r="D16" s="23">
        <f>+D19+D26+D33</f>
        <v>16918630</v>
      </c>
      <c r="E16" s="63" t="s">
        <v>50</v>
      </c>
      <c r="F16" s="23">
        <f>+F19+F26+F33</f>
        <v>5116783</v>
      </c>
      <c r="G16" s="24" t="s">
        <v>50</v>
      </c>
      <c r="H16" s="23">
        <f>+H19+H26+H33</f>
        <v>6870502</v>
      </c>
    </row>
    <row r="17" spans="1:8" s="22" customFormat="1" ht="12" customHeight="1">
      <c r="A17" s="25"/>
      <c r="B17" s="26"/>
      <c r="C17" s="27"/>
      <c r="D17" s="26"/>
      <c r="E17" s="27"/>
      <c r="F17" s="26"/>
      <c r="G17" s="27"/>
      <c r="H17" s="26"/>
    </row>
    <row r="18" spans="1:8" s="22" customFormat="1" ht="12" customHeight="1">
      <c r="A18" s="66" t="s">
        <v>11</v>
      </c>
      <c r="B18" s="66"/>
      <c r="C18" s="66"/>
      <c r="D18" s="66"/>
      <c r="E18" s="66"/>
      <c r="F18" s="66"/>
      <c r="G18" s="66"/>
      <c r="H18" s="66"/>
    </row>
    <row r="19" spans="1:8" s="22" customFormat="1" ht="12" customHeight="1">
      <c r="A19" s="28" t="s">
        <v>12</v>
      </c>
      <c r="B19" s="23">
        <f>B20+B21+B22+B23</f>
        <v>2381076</v>
      </c>
      <c r="C19" s="29" t="s">
        <v>13</v>
      </c>
      <c r="D19" s="23">
        <f>D20+D21+D22+D23</f>
        <v>2080956</v>
      </c>
      <c r="E19" s="30" t="s">
        <v>13</v>
      </c>
      <c r="F19" s="23">
        <f>F20+F21+F22+F23</f>
        <v>1224804</v>
      </c>
      <c r="G19" s="29" t="s">
        <v>13</v>
      </c>
      <c r="H19" s="23">
        <f>H20+H21+H22+H23</f>
        <v>1751854</v>
      </c>
    </row>
    <row r="20" spans="1:8" s="22" customFormat="1" ht="12" customHeight="1">
      <c r="A20" s="31" t="s">
        <v>14</v>
      </c>
      <c r="B20" s="17">
        <v>2276010</v>
      </c>
      <c r="C20" s="32" t="s">
        <v>15</v>
      </c>
      <c r="D20" s="17">
        <v>1822951</v>
      </c>
      <c r="E20" s="33" t="s">
        <v>16</v>
      </c>
      <c r="F20" s="17">
        <v>10069</v>
      </c>
      <c r="G20" s="32" t="s">
        <v>17</v>
      </c>
      <c r="H20" s="17">
        <v>186483</v>
      </c>
    </row>
    <row r="21" spans="1:8" ht="12" customHeight="1">
      <c r="A21" s="31" t="s">
        <v>18</v>
      </c>
      <c r="B21" s="17">
        <v>30724</v>
      </c>
      <c r="C21" s="32" t="s">
        <v>19</v>
      </c>
      <c r="D21" s="17">
        <v>138055</v>
      </c>
      <c r="E21" s="48" t="s">
        <v>20</v>
      </c>
      <c r="F21" s="52">
        <v>0</v>
      </c>
      <c r="G21" s="32" t="s">
        <v>21</v>
      </c>
      <c r="H21" s="17">
        <v>367615</v>
      </c>
    </row>
    <row r="22" spans="1:8" ht="12" customHeight="1">
      <c r="A22" s="31" t="s">
        <v>22</v>
      </c>
      <c r="B22" s="17">
        <v>74342</v>
      </c>
      <c r="C22" s="32" t="s">
        <v>23</v>
      </c>
      <c r="D22" s="17">
        <v>119950</v>
      </c>
      <c r="E22" s="50" t="s">
        <v>40</v>
      </c>
      <c r="F22" s="51">
        <v>1214735</v>
      </c>
      <c r="G22" s="32" t="s">
        <v>24</v>
      </c>
      <c r="H22" s="49">
        <v>1197756</v>
      </c>
    </row>
    <row r="23" spans="1:8" ht="12" customHeight="1">
      <c r="A23" s="31" t="s">
        <v>25</v>
      </c>
      <c r="B23" s="52">
        <v>0</v>
      </c>
      <c r="C23" s="32" t="s">
        <v>26</v>
      </c>
      <c r="D23" s="52">
        <v>0</v>
      </c>
      <c r="E23" s="50"/>
      <c r="F23" s="51"/>
      <c r="G23" s="34" t="s">
        <v>38</v>
      </c>
      <c r="H23" s="52">
        <v>0</v>
      </c>
    </row>
    <row r="24" spans="1:7" ht="12" customHeight="1">
      <c r="A24" s="35"/>
      <c r="C24" s="35"/>
      <c r="E24" s="37"/>
      <c r="G24" s="35"/>
    </row>
    <row r="25" spans="1:8" ht="12" customHeight="1">
      <c r="A25" s="67" t="s">
        <v>27</v>
      </c>
      <c r="B25" s="67"/>
      <c r="C25" s="67"/>
      <c r="D25" s="67"/>
      <c r="E25" s="67"/>
      <c r="F25" s="67"/>
      <c r="G25" s="67"/>
      <c r="H25" s="67"/>
    </row>
    <row r="26" spans="1:8" s="22" customFormat="1" ht="12" customHeight="1">
      <c r="A26" s="28" t="s">
        <v>12</v>
      </c>
      <c r="B26" s="23">
        <f>B27+B28+B29+B30</f>
        <v>2235360</v>
      </c>
      <c r="C26" s="29" t="s">
        <v>13</v>
      </c>
      <c r="D26" s="23">
        <f>D27+D28+D29+D30</f>
        <v>1694525</v>
      </c>
      <c r="E26" s="30" t="s">
        <v>13</v>
      </c>
      <c r="F26" s="23">
        <f>F27+F28+F29+F30</f>
        <v>2531343</v>
      </c>
      <c r="G26" s="29" t="s">
        <v>13</v>
      </c>
      <c r="H26" s="53">
        <f>H27+H28+H29+H30</f>
        <v>3040214</v>
      </c>
    </row>
    <row r="27" spans="1:8" s="22" customFormat="1" ht="12" customHeight="1">
      <c r="A27" s="31" t="s">
        <v>14</v>
      </c>
      <c r="B27" s="17">
        <v>2127961</v>
      </c>
      <c r="C27" s="32" t="s">
        <v>15</v>
      </c>
      <c r="D27" s="17">
        <v>1461040</v>
      </c>
      <c r="E27" s="33" t="s">
        <v>16</v>
      </c>
      <c r="F27" s="38">
        <v>2879</v>
      </c>
      <c r="G27" s="32" t="s">
        <v>17</v>
      </c>
      <c r="H27" s="54">
        <v>103381</v>
      </c>
    </row>
    <row r="28" spans="1:8" ht="12" customHeight="1">
      <c r="A28" s="31" t="s">
        <v>28</v>
      </c>
      <c r="B28" s="17">
        <v>107399</v>
      </c>
      <c r="C28" s="32" t="s">
        <v>41</v>
      </c>
      <c r="D28" s="17">
        <v>233485</v>
      </c>
      <c r="E28" s="50" t="s">
        <v>40</v>
      </c>
      <c r="F28" s="38">
        <v>2528464</v>
      </c>
      <c r="G28" s="32" t="s">
        <v>21</v>
      </c>
      <c r="H28" s="54">
        <v>311885</v>
      </c>
    </row>
    <row r="29" spans="1:8" ht="12" customHeight="1">
      <c r="A29" s="31" t="s">
        <v>25</v>
      </c>
      <c r="B29" s="64">
        <v>0</v>
      </c>
      <c r="C29" s="32" t="s">
        <v>26</v>
      </c>
      <c r="D29" s="64">
        <v>0</v>
      </c>
      <c r="E29" s="48" t="s">
        <v>20</v>
      </c>
      <c r="F29" s="52">
        <v>0</v>
      </c>
      <c r="G29" s="55" t="s">
        <v>29</v>
      </c>
      <c r="H29" s="56">
        <v>2524948</v>
      </c>
    </row>
    <row r="30" spans="1:8" ht="12" customHeight="1">
      <c r="A30" s="31"/>
      <c r="B30" s="52"/>
      <c r="C30" s="32"/>
      <c r="D30" s="49"/>
      <c r="E30" s="50"/>
      <c r="F30" s="51"/>
      <c r="G30" s="34" t="s">
        <v>38</v>
      </c>
      <c r="H30" s="57">
        <v>100000</v>
      </c>
    </row>
    <row r="31" spans="1:8" ht="12" customHeight="1">
      <c r="A31" s="35"/>
      <c r="C31" s="35"/>
      <c r="E31" s="37"/>
      <c r="G31" s="39"/>
      <c r="H31" s="19"/>
    </row>
    <row r="32" spans="1:8" ht="12" customHeight="1">
      <c r="A32" s="67" t="s">
        <v>42</v>
      </c>
      <c r="B32" s="67"/>
      <c r="C32" s="67"/>
      <c r="D32" s="67"/>
      <c r="E32" s="67"/>
      <c r="F32" s="67"/>
      <c r="G32" s="67"/>
      <c r="H32" s="67"/>
    </row>
    <row r="33" spans="1:8" s="22" customFormat="1" ht="12" customHeight="1">
      <c r="A33" s="28" t="s">
        <v>12</v>
      </c>
      <c r="B33" s="23">
        <f>SUM(B34:B36)</f>
        <v>13720662</v>
      </c>
      <c r="C33" s="29" t="s">
        <v>12</v>
      </c>
      <c r="D33" s="23">
        <f>SUM(D34:D36)</f>
        <v>13143149</v>
      </c>
      <c r="E33" s="30" t="s">
        <v>13</v>
      </c>
      <c r="F33" s="23">
        <f>SUM(F34:F37)</f>
        <v>1360636</v>
      </c>
      <c r="G33" s="29" t="s">
        <v>13</v>
      </c>
      <c r="H33" s="23">
        <f>SUM(H34:H37)</f>
        <v>2078434</v>
      </c>
    </row>
    <row r="34" spans="1:8" s="22" customFormat="1" ht="12" customHeight="1">
      <c r="A34" s="31" t="s">
        <v>30</v>
      </c>
      <c r="B34" s="17">
        <v>12496024</v>
      </c>
      <c r="C34" s="32" t="s">
        <v>31</v>
      </c>
      <c r="D34" s="17">
        <v>12529254</v>
      </c>
      <c r="E34" s="33" t="s">
        <v>32</v>
      </c>
      <c r="F34" s="17">
        <v>399000</v>
      </c>
      <c r="G34" s="32" t="s">
        <v>17</v>
      </c>
      <c r="H34" s="17">
        <v>944362</v>
      </c>
    </row>
    <row r="35" spans="1:8" ht="12" customHeight="1">
      <c r="A35" s="31" t="s">
        <v>33</v>
      </c>
      <c r="B35" s="17">
        <v>1211235</v>
      </c>
      <c r="C35" s="32" t="s">
        <v>34</v>
      </c>
      <c r="D35" s="17">
        <v>599770</v>
      </c>
      <c r="E35" s="33" t="s">
        <v>16</v>
      </c>
      <c r="F35" s="17">
        <v>805848</v>
      </c>
      <c r="G35" s="32" t="s">
        <v>21</v>
      </c>
      <c r="H35" s="17">
        <v>1124330</v>
      </c>
    </row>
    <row r="36" spans="1:8" ht="12" customHeight="1">
      <c r="A36" s="31" t="s">
        <v>25</v>
      </c>
      <c r="B36" s="17">
        <v>13403</v>
      </c>
      <c r="C36" s="32" t="s">
        <v>26</v>
      </c>
      <c r="D36" s="17">
        <v>14125</v>
      </c>
      <c r="E36" s="33" t="s">
        <v>35</v>
      </c>
      <c r="F36" s="38">
        <v>152638</v>
      </c>
      <c r="G36" s="34" t="s">
        <v>36</v>
      </c>
      <c r="H36" s="52">
        <v>0</v>
      </c>
    </row>
    <row r="37" spans="1:8" ht="12" customHeight="1">
      <c r="A37" s="40"/>
      <c r="B37" s="41"/>
      <c r="C37" s="42"/>
      <c r="D37" s="43"/>
      <c r="E37" s="44" t="s">
        <v>20</v>
      </c>
      <c r="F37" s="58">
        <v>3150</v>
      </c>
      <c r="G37" s="45" t="s">
        <v>37</v>
      </c>
      <c r="H37" s="58">
        <v>9742</v>
      </c>
    </row>
    <row r="38" spans="1:8" ht="12" customHeight="1">
      <c r="A38" s="2" t="s">
        <v>43</v>
      </c>
      <c r="B38" s="46"/>
      <c r="C38" s="47"/>
      <c r="D38" s="47"/>
      <c r="E38" s="47"/>
      <c r="F38" s="47"/>
      <c r="G38" s="47"/>
      <c r="H38" s="47"/>
    </row>
    <row r="39" ht="12" customHeight="1">
      <c r="A39" s="2"/>
    </row>
    <row r="40" ht="12" customHeight="1">
      <c r="A40" s="2"/>
    </row>
    <row r="41" ht="12" customHeight="1">
      <c r="A41" s="2"/>
    </row>
    <row r="42" ht="12" customHeight="1">
      <c r="A42" s="2"/>
    </row>
  </sheetData>
  <sheetProtection/>
  <mergeCells count="4">
    <mergeCell ref="A1:H1"/>
    <mergeCell ref="A18:H18"/>
    <mergeCell ref="A25:H25"/>
    <mergeCell ref="A32:H32"/>
  </mergeCells>
  <printOptions horizontalCentered="1"/>
  <pageMargins left="0" right="0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2010-01-21T06:31:46Z</cp:lastPrinted>
  <dcterms:created xsi:type="dcterms:W3CDTF">2008-03-13T10:58:48Z</dcterms:created>
  <dcterms:modified xsi:type="dcterms:W3CDTF">2013-02-28T07:44:56Z</dcterms:modified>
  <cp:category/>
  <cp:version/>
  <cp:contentType/>
  <cp:contentStatus/>
</cp:coreProperties>
</file>