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20" windowHeight="9795" activeTab="0"/>
  </bookViews>
  <sheets>
    <sheet name="148" sheetId="1" r:id="rId1"/>
  </sheets>
  <definedNames>
    <definedName name="_xlnm.Print_Area" localSheetId="0">'148'!$A$1:$V$33</definedName>
  </definedNames>
  <calcPr fullCalcOnLoad="1"/>
</workbook>
</file>

<file path=xl/sharedStrings.xml><?xml version="1.0" encoding="utf-8"?>
<sst xmlns="http://schemas.openxmlformats.org/spreadsheetml/2006/main" count="56" uniqueCount="56">
  <si>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</si>
  <si>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</si>
  <si>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</si>
  <si>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</si>
  <si>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</si>
  <si>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</si>
  <si>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</si>
  <si>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</si>
  <si>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</si>
  <si>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</si>
  <si>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</si>
  <si>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</si>
  <si>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</si>
  <si>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</si>
  <si>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</si>
  <si>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</si>
  <si>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</si>
  <si>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</si>
  <si>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</si>
  <si>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</si>
  <si>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</si>
  <si>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</si>
  <si>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</si>
  <si>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</si>
  <si>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</si>
  <si>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</si>
  <si>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</si>
  <si>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</si>
  <si>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</si>
  <si>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16</t>
  </si>
  <si>
    <t>13.金　　　　　融</t>
  </si>
  <si>
    <t>平成14年</t>
  </si>
  <si>
    <t>　15</t>
  </si>
  <si>
    <t>　17</t>
  </si>
  <si>
    <t>　18</t>
  </si>
  <si>
    <t xml:space="preserve">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</si>
  <si>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</si>
  <si>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</si>
  <si>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</si>
  <si>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</si>
  <si>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</si>
  <si>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</si>
  <si>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</si>
  <si>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</si>
  <si>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</si>
  <si>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</si>
  <si>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</si>
  <si>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資料：大分県銀行協会</t>
  </si>
  <si>
    <t xml:space="preserve"> </t>
  </si>
  <si>
    <t xml:space="preserve">  注）協会加盟銀行のみ。</t>
  </si>
  <si>
    <t xml:space="preserve">  20</t>
  </si>
  <si>
    <t xml:space="preserve"> 148.銀行 主要勘定</t>
  </si>
  <si>
    <t xml:space="preserve">  21</t>
  </si>
  <si>
    <t>23年 1月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</si>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</sst>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quotePrefix="1">
      <alignment horizontal="centerContinuous" vertical="center"/>
    </xf>
    <xf numFmtId="3" fontId="3" fillId="0" borderId="12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8" fillId="0" borderId="11" xfId="0" applyNumberFormat="1" applyFont="1" applyBorder="1" applyAlignment="1" applyProtection="1">
      <alignment horizontal="center"/>
      <protection locked="0"/>
    </xf>
    <xf numFmtId="3" fontId="8" fillId="0" borderId="2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3" fillId="0" borderId="17" xfId="0" applyNumberFormat="1" applyFont="1" applyBorder="1" applyAlignment="1" quotePrefix="1">
      <alignment horizontal="center" vertical="center"/>
    </xf>
    <xf numFmtId="3" fontId="3" fillId="0" borderId="19" xfId="0" applyNumberFormat="1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showGridLines="0" tabSelected="1" zoomScaleSheetLayoutView="100" zoomScalePageLayoutView="0" workbookViewId="0" topLeftCell="A1">
      <selection activeCell="L40" sqref="L40"/>
    </sheetView>
  </sheetViews>
  <sheetFormatPr defaultColWidth="8.796875" defaultRowHeight="14.25"/>
  <cols>
    <col min="1" max="1" width="9" style="2" customWidth="1"/>
    <col min="2" max="2" width="8" style="1" customWidth="1"/>
    <col min="3" max="3" width="9.3984375" style="1" customWidth="1"/>
    <col min="4" max="4" width="8" style="1" customWidth="1"/>
    <col min="5" max="5" width="9.59765625" style="1" customWidth="1"/>
    <col min="6" max="6" width="8" style="1" customWidth="1"/>
    <col min="7" max="7" width="7.59765625" style="1" customWidth="1"/>
    <col min="8" max="8" width="9.59765625" style="1" customWidth="1"/>
    <col min="9" max="11" width="8" style="1" customWidth="1"/>
    <col min="12" max="13" width="8.5" style="1" customWidth="1"/>
    <col min="14" max="14" width="9.69921875" style="1" customWidth="1"/>
    <col min="15" max="15" width="8.5" style="1" customWidth="1"/>
    <col min="16" max="16" width="8.09765625" style="1" customWidth="1"/>
    <col min="17" max="17" width="9.69921875" style="1" customWidth="1"/>
    <col min="18" max="18" width="8.5" style="1" customWidth="1"/>
    <col min="19" max="19" width="8.5" style="2" customWidth="1"/>
    <col min="20" max="20" width="8" style="2" customWidth="1"/>
    <col min="21" max="21" width="8.5" style="2" customWidth="1"/>
    <col min="22" max="22" width="4.59765625" style="2" customWidth="1"/>
    <col min="23" max="16384" width="9" style="2" customWidth="1"/>
  </cols>
  <sheetData>
    <row r="1" spans="1:18" ht="27.75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P1" s="2"/>
      <c r="Q1" s="2"/>
      <c r="R1" s="2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8" s="17" customFormat="1" ht="12.75" customHeight="1" thickTop="1">
      <c r="A5" s="10"/>
      <c r="B5" s="67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70" t="s">
        <v>6</v>
      </c>
      <c r="W5" s="22"/>
      <c r="X5" s="22"/>
      <c r="Y5" s="22"/>
      <c r="Z5" s="22"/>
      <c r="AA5" s="22"/>
      <c r="AB5" s="22"/>
    </row>
    <row r="6" spans="1:28" s="27" customFormat="1" ht="12" customHeight="1">
      <c r="A6" s="23" t="s">
        <v>7</v>
      </c>
      <c r="B6" s="68"/>
      <c r="C6" s="59" t="s">
        <v>8</v>
      </c>
      <c r="D6" s="59" t="s">
        <v>9</v>
      </c>
      <c r="E6" s="59" t="s">
        <v>10</v>
      </c>
      <c r="F6" s="59" t="s">
        <v>11</v>
      </c>
      <c r="G6" s="59" t="s">
        <v>12</v>
      </c>
      <c r="H6" s="59" t="s">
        <v>13</v>
      </c>
      <c r="I6" s="59" t="s">
        <v>14</v>
      </c>
      <c r="J6" s="24" t="s">
        <v>15</v>
      </c>
      <c r="K6" s="25" t="s">
        <v>16</v>
      </c>
      <c r="L6" s="65" t="s">
        <v>17</v>
      </c>
      <c r="M6" s="24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59" t="s">
        <v>23</v>
      </c>
      <c r="S6" s="61" t="s">
        <v>24</v>
      </c>
      <c r="T6" s="59" t="s">
        <v>25</v>
      </c>
      <c r="U6" s="59" t="s">
        <v>26</v>
      </c>
      <c r="V6" s="71"/>
      <c r="W6" s="26"/>
      <c r="X6" s="26"/>
      <c r="Y6" s="26"/>
      <c r="Z6" s="26"/>
      <c r="AA6" s="26"/>
      <c r="AB6" s="26"/>
    </row>
    <row r="7" spans="2:28" s="17" customFormat="1" ht="12" customHeight="1">
      <c r="B7" s="69"/>
      <c r="C7" s="60"/>
      <c r="D7" s="60"/>
      <c r="E7" s="60"/>
      <c r="F7" s="60"/>
      <c r="G7" s="60"/>
      <c r="H7" s="60"/>
      <c r="I7" s="60"/>
      <c r="J7" s="28" t="s">
        <v>27</v>
      </c>
      <c r="K7" s="29" t="s">
        <v>28</v>
      </c>
      <c r="L7" s="66"/>
      <c r="M7" s="29"/>
      <c r="N7" s="60"/>
      <c r="O7" s="60"/>
      <c r="P7" s="60"/>
      <c r="Q7" s="60"/>
      <c r="R7" s="60"/>
      <c r="S7" s="62"/>
      <c r="T7" s="60"/>
      <c r="U7" s="60"/>
      <c r="V7" s="72"/>
      <c r="W7" s="22"/>
      <c r="X7" s="22"/>
      <c r="Y7" s="22"/>
      <c r="Z7" s="22"/>
      <c r="AA7" s="22"/>
      <c r="AB7" s="22"/>
    </row>
    <row r="8" spans="1:22" s="1" customFormat="1" ht="12" customHeight="1">
      <c r="A8" s="30" t="s">
        <v>31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</row>
    <row r="9" spans="1:22" s="1" customFormat="1" ht="12" customHeight="1">
      <c r="A9" s="30" t="s">
        <v>32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</row>
    <row r="10" spans="1:22" s="1" customFormat="1" ht="12" customHeight="1">
      <c r="A10" s="30" t="s">
        <v>29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39" customFormat="1" ht="12" customHeight="1">
      <c r="A11" s="30" t="s">
        <v>33</v>
      </c>
      <c r="B11" s="35">
        <v>173</v>
      </c>
      <c r="C11" s="32">
        <v>3082423</v>
      </c>
      <c r="D11" s="36">
        <v>107581</v>
      </c>
      <c r="E11" s="36">
        <v>1336147</v>
      </c>
      <c r="F11" s="36">
        <v>57280</v>
      </c>
      <c r="G11" s="36">
        <v>9375</v>
      </c>
      <c r="H11" s="36">
        <v>1513585</v>
      </c>
      <c r="I11" s="36">
        <v>21254</v>
      </c>
      <c r="J11" s="36">
        <v>286</v>
      </c>
      <c r="K11" s="36">
        <v>1237</v>
      </c>
      <c r="L11" s="36">
        <v>35678</v>
      </c>
      <c r="M11" s="36">
        <v>2125</v>
      </c>
      <c r="N11" s="32">
        <v>2113708</v>
      </c>
      <c r="O11" s="36">
        <v>37491</v>
      </c>
      <c r="P11" s="36">
        <v>232592</v>
      </c>
      <c r="Q11" s="36">
        <v>1598107</v>
      </c>
      <c r="R11" s="36">
        <v>245518</v>
      </c>
      <c r="S11" s="36">
        <v>856262</v>
      </c>
      <c r="T11" s="36">
        <v>31835</v>
      </c>
      <c r="U11" s="37">
        <v>27151</v>
      </c>
      <c r="V11" s="38">
        <v>17</v>
      </c>
    </row>
    <row r="12" spans="1:22" s="1" customFormat="1" ht="12" customHeight="1">
      <c r="A12" s="30" t="s">
        <v>34</v>
      </c>
      <c r="B12" s="35">
        <v>168</v>
      </c>
      <c r="C12" s="32">
        <v>3061536</v>
      </c>
      <c r="D12" s="1">
        <v>105203</v>
      </c>
      <c r="E12" s="1">
        <v>1357596</v>
      </c>
      <c r="F12" s="1">
        <v>52376</v>
      </c>
      <c r="G12" s="1">
        <v>6279</v>
      </c>
      <c r="H12" s="1">
        <v>1475153</v>
      </c>
      <c r="I12" s="1">
        <v>19051</v>
      </c>
      <c r="J12" s="1">
        <v>231</v>
      </c>
      <c r="K12" s="1">
        <v>1772</v>
      </c>
      <c r="L12" s="1">
        <v>43875</v>
      </c>
      <c r="M12" s="1">
        <v>1533</v>
      </c>
      <c r="N12" s="32">
        <v>2102659</v>
      </c>
      <c r="O12" s="1">
        <v>37283</v>
      </c>
      <c r="P12" s="1">
        <v>207117</v>
      </c>
      <c r="Q12" s="1">
        <v>1617522</v>
      </c>
      <c r="R12" s="1">
        <v>240737</v>
      </c>
      <c r="S12" s="1">
        <v>850993</v>
      </c>
      <c r="T12" s="1">
        <v>32061</v>
      </c>
      <c r="U12" s="40">
        <v>21710</v>
      </c>
      <c r="V12" s="38">
        <v>18</v>
      </c>
    </row>
    <row r="13" spans="1:22" s="1" customFormat="1" ht="12" customHeight="1">
      <c r="A13" s="30" t="s">
        <v>35</v>
      </c>
      <c r="B13" s="31">
        <v>161</v>
      </c>
      <c r="C13" s="32">
        <v>3073980</v>
      </c>
      <c r="D13" s="32">
        <v>85457</v>
      </c>
      <c r="E13" s="32">
        <v>1378132</v>
      </c>
      <c r="F13" s="32">
        <v>48786</v>
      </c>
      <c r="G13" s="32">
        <v>4284</v>
      </c>
      <c r="H13" s="32">
        <v>1483678</v>
      </c>
      <c r="I13" s="32">
        <v>18114</v>
      </c>
      <c r="J13" s="32">
        <v>244</v>
      </c>
      <c r="K13" s="32">
        <v>1303</v>
      </c>
      <c r="L13" s="32">
        <v>53982</v>
      </c>
      <c r="M13" s="32">
        <v>4028</v>
      </c>
      <c r="N13" s="32">
        <v>2104280</v>
      </c>
      <c r="O13" s="32">
        <v>30656</v>
      </c>
      <c r="P13" s="32">
        <v>180868</v>
      </c>
      <c r="Q13" s="32">
        <v>1675419</v>
      </c>
      <c r="R13" s="32">
        <v>217337</v>
      </c>
      <c r="S13" s="32">
        <v>833380</v>
      </c>
      <c r="T13" s="32">
        <v>29121</v>
      </c>
      <c r="U13" s="33">
        <v>20722</v>
      </c>
      <c r="V13" s="34">
        <v>19</v>
      </c>
    </row>
    <row r="14" spans="1:22" s="1" customFormat="1" ht="12" customHeight="1">
      <c r="A14" s="30" t="s">
        <v>50</v>
      </c>
      <c r="B14" s="31">
        <v>158</v>
      </c>
      <c r="C14" s="32">
        <v>3126539</v>
      </c>
      <c r="D14" s="32">
        <v>86130</v>
      </c>
      <c r="E14" s="32">
        <v>1385231</v>
      </c>
      <c r="F14" s="32">
        <v>44586</v>
      </c>
      <c r="G14" s="32">
        <v>3861</v>
      </c>
      <c r="H14" s="32">
        <v>1546908</v>
      </c>
      <c r="I14" s="32">
        <v>17795</v>
      </c>
      <c r="J14" s="32">
        <v>204</v>
      </c>
      <c r="K14" s="32">
        <v>935</v>
      </c>
      <c r="L14" s="32">
        <v>40889</v>
      </c>
      <c r="M14" s="32">
        <v>6397</v>
      </c>
      <c r="N14" s="32">
        <v>2093652</v>
      </c>
      <c r="O14" s="32">
        <v>25399</v>
      </c>
      <c r="P14" s="32">
        <v>162928</v>
      </c>
      <c r="Q14" s="32">
        <v>1698092</v>
      </c>
      <c r="R14" s="32">
        <v>207233</v>
      </c>
      <c r="S14" s="32">
        <v>840342</v>
      </c>
      <c r="T14" s="32">
        <v>28851</v>
      </c>
      <c r="U14" s="33">
        <v>43903</v>
      </c>
      <c r="V14" s="34">
        <v>20</v>
      </c>
    </row>
    <row r="15" spans="1:22" s="1" customFormat="1" ht="12" customHeight="1">
      <c r="A15" s="30" t="s">
        <v>52</v>
      </c>
      <c r="B15" s="31">
        <v>155</v>
      </c>
      <c r="C15" s="32">
        <v>3205486</v>
      </c>
      <c r="D15" s="32">
        <v>92103</v>
      </c>
      <c r="E15" s="32">
        <v>1425960</v>
      </c>
      <c r="F15" s="32">
        <v>41783</v>
      </c>
      <c r="G15" s="32">
        <v>5105</v>
      </c>
      <c r="H15" s="32">
        <v>1589461</v>
      </c>
      <c r="I15" s="32">
        <v>16709</v>
      </c>
      <c r="J15" s="32">
        <v>204</v>
      </c>
      <c r="K15" s="32">
        <v>1056</v>
      </c>
      <c r="L15" s="32">
        <v>33105</v>
      </c>
      <c r="M15" s="32">
        <v>16579</v>
      </c>
      <c r="N15" s="32">
        <v>2105043</v>
      </c>
      <c r="O15" s="32">
        <v>19369</v>
      </c>
      <c r="P15" s="32">
        <v>148644</v>
      </c>
      <c r="Q15" s="32">
        <v>1749465</v>
      </c>
      <c r="R15" s="32">
        <v>187565</v>
      </c>
      <c r="S15" s="32">
        <v>858903</v>
      </c>
      <c r="T15" s="32">
        <v>28829</v>
      </c>
      <c r="U15" s="33">
        <v>44366</v>
      </c>
      <c r="V15" s="34">
        <v>21</v>
      </c>
    </row>
    <row r="16" spans="1:22" s="1" customFormat="1" ht="12" customHeight="1">
      <c r="A16" s="30" t="s">
        <v>54</v>
      </c>
      <c r="B16" s="31">
        <v>154</v>
      </c>
      <c r="C16" s="32">
        <v>3284594</v>
      </c>
      <c r="D16" s="32">
        <v>97341</v>
      </c>
      <c r="E16" s="32">
        <v>1501287</v>
      </c>
      <c r="F16" s="32">
        <v>39936</v>
      </c>
      <c r="G16" s="32">
        <v>3062</v>
      </c>
      <c r="H16" s="32">
        <v>1591897</v>
      </c>
      <c r="I16" s="32">
        <v>15716</v>
      </c>
      <c r="J16" s="32">
        <v>202</v>
      </c>
      <c r="K16" s="32">
        <v>1225</v>
      </c>
      <c r="L16" s="32">
        <v>33928</v>
      </c>
      <c r="M16" s="32">
        <v>17663</v>
      </c>
      <c r="N16" s="32">
        <v>2119364</v>
      </c>
      <c r="O16" s="32">
        <v>19019</v>
      </c>
      <c r="P16" s="32">
        <v>147375</v>
      </c>
      <c r="Q16" s="32">
        <v>1775177</v>
      </c>
      <c r="R16" s="32">
        <v>177793</v>
      </c>
      <c r="S16" s="32">
        <v>906643</v>
      </c>
      <c r="T16" s="32">
        <v>28156</v>
      </c>
      <c r="U16" s="33">
        <v>28203</v>
      </c>
      <c r="V16" s="34">
        <v>22</v>
      </c>
    </row>
    <row r="17" spans="1:22" s="46" customFormat="1" ht="12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5"/>
    </row>
    <row r="18" spans="1:22" s="46" customFormat="1" ht="12" customHeight="1">
      <c r="A18" s="41" t="s">
        <v>55</v>
      </c>
      <c r="B18" s="42">
        <f aca="true" t="shared" si="0" ref="B18:U18">B31</f>
        <v>154</v>
      </c>
      <c r="C18" s="43">
        <f t="shared" si="0"/>
        <v>3356622</v>
      </c>
      <c r="D18" s="43">
        <f t="shared" si="0"/>
        <v>94714</v>
      </c>
      <c r="E18" s="43">
        <f t="shared" si="0"/>
        <v>1559389</v>
      </c>
      <c r="F18" s="43">
        <f t="shared" si="0"/>
        <v>38394</v>
      </c>
      <c r="G18" s="43">
        <f t="shared" si="0"/>
        <v>6361</v>
      </c>
      <c r="H18" s="43">
        <f t="shared" si="0"/>
        <v>1604384</v>
      </c>
      <c r="I18" s="43">
        <f t="shared" si="0"/>
        <v>15435</v>
      </c>
      <c r="J18" s="43">
        <f t="shared" si="0"/>
        <v>175</v>
      </c>
      <c r="K18" s="43">
        <f t="shared" si="0"/>
        <v>440</v>
      </c>
      <c r="L18" s="43">
        <f t="shared" si="0"/>
        <v>37330</v>
      </c>
      <c r="M18" s="43">
        <f t="shared" si="0"/>
        <v>18448</v>
      </c>
      <c r="N18" s="43">
        <f t="shared" si="0"/>
        <v>2109667</v>
      </c>
      <c r="O18" s="43">
        <f t="shared" si="0"/>
        <v>18627</v>
      </c>
      <c r="P18" s="43">
        <f t="shared" si="0"/>
        <v>135302</v>
      </c>
      <c r="Q18" s="43">
        <f t="shared" si="0"/>
        <v>1766078</v>
      </c>
      <c r="R18" s="43">
        <f t="shared" si="0"/>
        <v>189660</v>
      </c>
      <c r="S18" s="43">
        <f t="shared" si="0"/>
        <v>1018802</v>
      </c>
      <c r="T18" s="43">
        <f t="shared" si="0"/>
        <v>26454</v>
      </c>
      <c r="U18" s="44">
        <f t="shared" si="0"/>
        <v>38995</v>
      </c>
      <c r="V18" s="45">
        <v>23</v>
      </c>
    </row>
    <row r="19" spans="1:22" s="46" customFormat="1" ht="12" customHeight="1">
      <c r="A19" s="33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43"/>
      <c r="P19" s="32"/>
      <c r="Q19" s="32"/>
      <c r="R19" s="32"/>
      <c r="S19" s="32"/>
      <c r="T19" s="43"/>
      <c r="U19" s="33"/>
      <c r="V19" s="47"/>
    </row>
    <row r="20" spans="1:22" s="1" customFormat="1" ht="12" customHeight="1">
      <c r="A20" s="48" t="s">
        <v>53</v>
      </c>
      <c r="B20" s="35">
        <v>154</v>
      </c>
      <c r="C20" s="32">
        <f>SUM(D20:L20)</f>
        <v>3267163</v>
      </c>
      <c r="D20" s="36">
        <v>88160</v>
      </c>
      <c r="E20" s="36">
        <v>1449757</v>
      </c>
      <c r="F20" s="36">
        <v>39871</v>
      </c>
      <c r="G20" s="36">
        <v>3373</v>
      </c>
      <c r="H20" s="36">
        <v>1602508</v>
      </c>
      <c r="I20" s="36">
        <v>16132</v>
      </c>
      <c r="J20" s="36">
        <v>197</v>
      </c>
      <c r="K20" s="36">
        <v>1274</v>
      </c>
      <c r="L20" s="36">
        <v>65891</v>
      </c>
      <c r="M20" s="36">
        <v>17663</v>
      </c>
      <c r="N20" s="32">
        <f>SUM(O20:R20)</f>
        <v>2103309</v>
      </c>
      <c r="O20" s="36">
        <v>17224</v>
      </c>
      <c r="P20" s="36">
        <v>144401</v>
      </c>
      <c r="Q20" s="36">
        <v>1764470</v>
      </c>
      <c r="R20" s="36">
        <v>177214</v>
      </c>
      <c r="S20" s="36">
        <v>911693</v>
      </c>
      <c r="T20" s="36">
        <v>24178</v>
      </c>
      <c r="U20" s="37">
        <v>15640</v>
      </c>
      <c r="V20" s="47">
        <v>1</v>
      </c>
    </row>
    <row r="21" spans="1:22" s="1" customFormat="1" ht="12" customHeight="1">
      <c r="A21" s="48" t="s">
        <v>36</v>
      </c>
      <c r="B21" s="35">
        <v>154</v>
      </c>
      <c r="C21" s="32">
        <f aca="true" t="shared" si="1" ref="C21:C31">SUM(D21:L21)</f>
        <v>3291160</v>
      </c>
      <c r="D21" s="36">
        <v>87150</v>
      </c>
      <c r="E21" s="36">
        <v>1480414</v>
      </c>
      <c r="F21" s="36">
        <v>39718</v>
      </c>
      <c r="G21" s="36">
        <v>3313</v>
      </c>
      <c r="H21" s="36">
        <v>1587486</v>
      </c>
      <c r="I21" s="36">
        <v>16675</v>
      </c>
      <c r="J21" s="36">
        <v>185</v>
      </c>
      <c r="K21" s="36">
        <v>621</v>
      </c>
      <c r="L21" s="36">
        <v>75598</v>
      </c>
      <c r="M21" s="36">
        <v>17689</v>
      </c>
      <c r="N21" s="32">
        <f aca="true" t="shared" si="2" ref="N21:N31">SUM(O21:R21)</f>
        <v>2104209</v>
      </c>
      <c r="O21" s="36">
        <v>16957</v>
      </c>
      <c r="P21" s="36">
        <v>138358</v>
      </c>
      <c r="Q21" s="36">
        <v>1767911</v>
      </c>
      <c r="R21" s="36">
        <v>180983</v>
      </c>
      <c r="S21" s="36">
        <v>917722</v>
      </c>
      <c r="T21" s="36">
        <v>23467</v>
      </c>
      <c r="U21" s="37">
        <v>14796</v>
      </c>
      <c r="V21" s="47">
        <v>2</v>
      </c>
    </row>
    <row r="22" spans="1:22" s="1" customFormat="1" ht="12" customHeight="1">
      <c r="A22" s="48" t="s">
        <v>37</v>
      </c>
      <c r="B22" s="35">
        <v>154</v>
      </c>
      <c r="C22" s="32">
        <f t="shared" si="1"/>
        <v>3288263</v>
      </c>
      <c r="D22" s="36">
        <v>86983</v>
      </c>
      <c r="E22" s="36">
        <v>1547631</v>
      </c>
      <c r="F22" s="36">
        <v>39234</v>
      </c>
      <c r="G22" s="36">
        <v>4494</v>
      </c>
      <c r="H22" s="36">
        <v>1536974</v>
      </c>
      <c r="I22" s="36">
        <v>16916</v>
      </c>
      <c r="J22" s="36">
        <v>215</v>
      </c>
      <c r="K22" s="36">
        <v>458</v>
      </c>
      <c r="L22" s="36">
        <v>55358</v>
      </c>
      <c r="M22" s="36">
        <v>18189</v>
      </c>
      <c r="N22" s="32">
        <f t="shared" si="2"/>
        <v>2111925</v>
      </c>
      <c r="O22" s="36">
        <v>17925</v>
      </c>
      <c r="P22" s="36">
        <v>139459</v>
      </c>
      <c r="Q22" s="36">
        <v>1776289</v>
      </c>
      <c r="R22" s="36">
        <v>178252</v>
      </c>
      <c r="S22" s="36">
        <v>926538</v>
      </c>
      <c r="T22" s="36">
        <v>27439</v>
      </c>
      <c r="U22" s="37">
        <v>43720</v>
      </c>
      <c r="V22" s="47">
        <v>3</v>
      </c>
    </row>
    <row r="23" spans="1:22" s="1" customFormat="1" ht="12" customHeight="1">
      <c r="A23" s="48" t="s">
        <v>38</v>
      </c>
      <c r="B23" s="35">
        <v>154</v>
      </c>
      <c r="C23" s="32">
        <f t="shared" si="1"/>
        <v>3346539</v>
      </c>
      <c r="D23" s="36">
        <v>106030</v>
      </c>
      <c r="E23" s="36">
        <v>1544642</v>
      </c>
      <c r="F23" s="36">
        <v>39229</v>
      </c>
      <c r="G23" s="36">
        <v>4548</v>
      </c>
      <c r="H23" s="36">
        <v>1580092</v>
      </c>
      <c r="I23" s="36">
        <v>17089</v>
      </c>
      <c r="J23" s="36">
        <v>203</v>
      </c>
      <c r="K23" s="36">
        <v>621</v>
      </c>
      <c r="L23" s="36">
        <v>54085</v>
      </c>
      <c r="M23" s="36">
        <v>17681</v>
      </c>
      <c r="N23" s="32">
        <f t="shared" si="2"/>
        <v>2100982</v>
      </c>
      <c r="O23" s="36">
        <v>18848</v>
      </c>
      <c r="P23" s="36">
        <v>131255</v>
      </c>
      <c r="Q23" s="36">
        <v>1773471</v>
      </c>
      <c r="R23" s="36">
        <v>177408</v>
      </c>
      <c r="S23" s="36">
        <v>936836</v>
      </c>
      <c r="T23" s="36">
        <v>27679</v>
      </c>
      <c r="U23" s="37">
        <v>15852</v>
      </c>
      <c r="V23" s="47">
        <v>4</v>
      </c>
    </row>
    <row r="24" spans="1:22" s="1" customFormat="1" ht="12" customHeight="1">
      <c r="A24" s="48" t="s">
        <v>39</v>
      </c>
      <c r="B24" s="35">
        <v>154</v>
      </c>
      <c r="C24" s="32">
        <f t="shared" si="1"/>
        <v>3355450</v>
      </c>
      <c r="D24" s="36">
        <v>92275</v>
      </c>
      <c r="E24" s="36">
        <v>1527250</v>
      </c>
      <c r="F24" s="36">
        <v>38976</v>
      </c>
      <c r="G24" s="36">
        <v>4889</v>
      </c>
      <c r="H24" s="36">
        <v>1601635</v>
      </c>
      <c r="I24" s="36">
        <v>16874</v>
      </c>
      <c r="J24" s="36">
        <v>184</v>
      </c>
      <c r="K24" s="36">
        <v>549</v>
      </c>
      <c r="L24" s="36">
        <v>72818</v>
      </c>
      <c r="M24" s="36">
        <v>17681</v>
      </c>
      <c r="N24" s="32">
        <f t="shared" si="2"/>
        <v>2099024</v>
      </c>
      <c r="O24" s="36">
        <v>16973</v>
      </c>
      <c r="P24" s="36">
        <v>120834</v>
      </c>
      <c r="Q24" s="36">
        <v>1777472</v>
      </c>
      <c r="R24" s="36">
        <v>183745</v>
      </c>
      <c r="S24" s="36">
        <v>950645</v>
      </c>
      <c r="T24" s="36">
        <v>25114</v>
      </c>
      <c r="U24" s="37">
        <v>16385</v>
      </c>
      <c r="V24" s="47">
        <v>5</v>
      </c>
    </row>
    <row r="25" spans="1:22" s="1" customFormat="1" ht="12" customHeight="1">
      <c r="A25" s="48" t="s">
        <v>40</v>
      </c>
      <c r="B25" s="35">
        <v>154</v>
      </c>
      <c r="C25" s="32">
        <f t="shared" si="1"/>
        <v>3383416</v>
      </c>
      <c r="D25" s="36">
        <v>90924</v>
      </c>
      <c r="E25" s="36">
        <v>1538766</v>
      </c>
      <c r="F25" s="36">
        <v>38788</v>
      </c>
      <c r="G25" s="36">
        <v>5397</v>
      </c>
      <c r="H25" s="36">
        <v>1633047</v>
      </c>
      <c r="I25" s="36">
        <v>16637</v>
      </c>
      <c r="J25" s="36">
        <v>184</v>
      </c>
      <c r="K25" s="36">
        <v>662</v>
      </c>
      <c r="L25" s="36">
        <v>59011</v>
      </c>
      <c r="M25" s="36">
        <v>18331</v>
      </c>
      <c r="N25" s="32">
        <f t="shared" si="2"/>
        <v>2085648</v>
      </c>
      <c r="O25" s="36">
        <v>16864</v>
      </c>
      <c r="P25" s="36">
        <v>121192</v>
      </c>
      <c r="Q25" s="36">
        <v>1777113</v>
      </c>
      <c r="R25" s="36">
        <v>170479</v>
      </c>
      <c r="S25" s="36">
        <v>961852</v>
      </c>
      <c r="T25" s="36">
        <v>24479</v>
      </c>
      <c r="U25" s="37">
        <v>57025</v>
      </c>
      <c r="V25" s="47">
        <v>6</v>
      </c>
    </row>
    <row r="26" spans="1:22" s="1" customFormat="1" ht="12" customHeight="1">
      <c r="A26" s="48" t="s">
        <v>41</v>
      </c>
      <c r="B26" s="35">
        <v>154</v>
      </c>
      <c r="C26" s="32">
        <f t="shared" si="1"/>
        <v>3352241</v>
      </c>
      <c r="D26" s="36">
        <v>95755</v>
      </c>
      <c r="E26" s="36">
        <v>1515665</v>
      </c>
      <c r="F26" s="36">
        <v>38976</v>
      </c>
      <c r="G26" s="36">
        <v>3583</v>
      </c>
      <c r="H26" s="36">
        <v>1637252</v>
      </c>
      <c r="I26" s="36">
        <v>16109</v>
      </c>
      <c r="J26" s="36">
        <v>197</v>
      </c>
      <c r="K26" s="36">
        <v>498</v>
      </c>
      <c r="L26" s="36">
        <v>44206</v>
      </c>
      <c r="M26" s="36">
        <v>18514</v>
      </c>
      <c r="N26" s="32">
        <f t="shared" si="2"/>
        <v>2098953</v>
      </c>
      <c r="O26" s="36">
        <v>18232</v>
      </c>
      <c r="P26" s="36">
        <v>126611</v>
      </c>
      <c r="Q26" s="36">
        <v>1775856</v>
      </c>
      <c r="R26" s="36">
        <v>178254</v>
      </c>
      <c r="S26" s="36">
        <v>987913</v>
      </c>
      <c r="T26" s="36">
        <v>23284</v>
      </c>
      <c r="U26" s="37">
        <v>12982</v>
      </c>
      <c r="V26" s="47">
        <v>7</v>
      </c>
    </row>
    <row r="27" spans="1:22" s="1" customFormat="1" ht="12" customHeight="1">
      <c r="A27" s="48" t="s">
        <v>42</v>
      </c>
      <c r="B27" s="35">
        <v>154</v>
      </c>
      <c r="C27" s="32">
        <f t="shared" si="1"/>
        <v>3349113</v>
      </c>
      <c r="D27" s="36">
        <v>87038</v>
      </c>
      <c r="E27" s="36">
        <v>1506521</v>
      </c>
      <c r="F27" s="36">
        <v>38831</v>
      </c>
      <c r="G27" s="36">
        <v>3978</v>
      </c>
      <c r="H27" s="36">
        <v>1632254</v>
      </c>
      <c r="I27" s="36">
        <v>16209</v>
      </c>
      <c r="J27" s="36">
        <v>173</v>
      </c>
      <c r="K27" s="36">
        <v>483</v>
      </c>
      <c r="L27" s="36">
        <v>63626</v>
      </c>
      <c r="M27" s="36">
        <v>18614</v>
      </c>
      <c r="N27" s="32">
        <f t="shared" si="2"/>
        <v>2084639</v>
      </c>
      <c r="O27" s="36">
        <v>15405</v>
      </c>
      <c r="P27" s="36">
        <v>126759</v>
      </c>
      <c r="Q27" s="36">
        <v>1765118</v>
      </c>
      <c r="R27" s="36">
        <v>177357</v>
      </c>
      <c r="S27" s="36">
        <v>1001536</v>
      </c>
      <c r="T27" s="36">
        <v>23994</v>
      </c>
      <c r="U27" s="37">
        <v>12670</v>
      </c>
      <c r="V27" s="47">
        <v>8</v>
      </c>
    </row>
    <row r="28" spans="1:22" s="1" customFormat="1" ht="12" customHeight="1">
      <c r="A28" s="48" t="s">
        <v>43</v>
      </c>
      <c r="B28" s="35">
        <v>154</v>
      </c>
      <c r="C28" s="32">
        <f t="shared" si="1"/>
        <v>3300662</v>
      </c>
      <c r="D28" s="36">
        <v>87583</v>
      </c>
      <c r="E28" s="36">
        <v>1490230</v>
      </c>
      <c r="F28" s="36">
        <v>38576</v>
      </c>
      <c r="G28" s="36">
        <v>4264</v>
      </c>
      <c r="H28" s="36">
        <v>1604271</v>
      </c>
      <c r="I28" s="36">
        <v>16759</v>
      </c>
      <c r="J28" s="36">
        <v>173</v>
      </c>
      <c r="K28" s="36">
        <v>406</v>
      </c>
      <c r="L28" s="36">
        <v>58400</v>
      </c>
      <c r="M28" s="36">
        <v>19582</v>
      </c>
      <c r="N28" s="32">
        <f t="shared" si="2"/>
        <v>2084662</v>
      </c>
      <c r="O28" s="36">
        <v>15610</v>
      </c>
      <c r="P28" s="36">
        <v>126425</v>
      </c>
      <c r="Q28" s="36">
        <v>1764435</v>
      </c>
      <c r="R28" s="36">
        <v>178192</v>
      </c>
      <c r="S28" s="36">
        <v>1006029</v>
      </c>
      <c r="T28" s="36">
        <v>25320</v>
      </c>
      <c r="U28" s="37">
        <v>48474</v>
      </c>
      <c r="V28" s="47">
        <v>9</v>
      </c>
    </row>
    <row r="29" spans="1:22" s="1" customFormat="1" ht="12" customHeight="1">
      <c r="A29" s="48" t="s">
        <v>44</v>
      </c>
      <c r="B29" s="35">
        <v>154</v>
      </c>
      <c r="C29" s="32">
        <f t="shared" si="1"/>
        <v>3326534</v>
      </c>
      <c r="D29" s="36">
        <v>90708</v>
      </c>
      <c r="E29" s="36">
        <v>1512934</v>
      </c>
      <c r="F29" s="36">
        <v>38701</v>
      </c>
      <c r="G29" s="36">
        <v>3566</v>
      </c>
      <c r="H29" s="36">
        <v>1605117</v>
      </c>
      <c r="I29" s="36">
        <v>17318</v>
      </c>
      <c r="J29" s="36">
        <v>178</v>
      </c>
      <c r="K29" s="36">
        <v>481</v>
      </c>
      <c r="L29" s="36">
        <v>57531</v>
      </c>
      <c r="M29" s="36">
        <v>18323</v>
      </c>
      <c r="N29" s="32">
        <f t="shared" si="2"/>
        <v>2075863</v>
      </c>
      <c r="O29" s="36">
        <v>15215</v>
      </c>
      <c r="P29" s="36">
        <v>126247</v>
      </c>
      <c r="Q29" s="36">
        <v>1758644</v>
      </c>
      <c r="R29" s="36">
        <v>175757</v>
      </c>
      <c r="S29" s="36">
        <v>1018999</v>
      </c>
      <c r="T29" s="36">
        <v>23875</v>
      </c>
      <c r="U29" s="37">
        <v>17436</v>
      </c>
      <c r="V29" s="38">
        <v>10</v>
      </c>
    </row>
    <row r="30" spans="1:22" s="1" customFormat="1" ht="12" customHeight="1">
      <c r="A30" s="48" t="s">
        <v>45</v>
      </c>
      <c r="B30" s="35">
        <v>154</v>
      </c>
      <c r="C30" s="32">
        <f t="shared" si="1"/>
        <v>3331243</v>
      </c>
      <c r="D30" s="36">
        <v>91270</v>
      </c>
      <c r="E30" s="36">
        <v>1505013</v>
      </c>
      <c r="F30" s="36">
        <v>38536</v>
      </c>
      <c r="G30" s="36">
        <v>4944</v>
      </c>
      <c r="H30" s="36">
        <v>1609094</v>
      </c>
      <c r="I30" s="36">
        <v>16830</v>
      </c>
      <c r="J30" s="36">
        <v>168</v>
      </c>
      <c r="K30" s="36">
        <v>464</v>
      </c>
      <c r="L30" s="36">
        <v>64924</v>
      </c>
      <c r="M30" s="36">
        <v>18323</v>
      </c>
      <c r="N30" s="32">
        <f t="shared" si="2"/>
        <v>2088041</v>
      </c>
      <c r="O30" s="36">
        <v>15355</v>
      </c>
      <c r="P30" s="36">
        <v>128513</v>
      </c>
      <c r="Q30" s="36">
        <v>1763226</v>
      </c>
      <c r="R30" s="36">
        <v>180947</v>
      </c>
      <c r="S30" s="36">
        <v>1021594</v>
      </c>
      <c r="T30" s="36">
        <v>25347</v>
      </c>
      <c r="U30" s="37">
        <v>17533</v>
      </c>
      <c r="V30" s="47">
        <v>11</v>
      </c>
    </row>
    <row r="31" spans="1:22" s="1" customFormat="1" ht="12" customHeight="1">
      <c r="A31" s="49" t="s">
        <v>46</v>
      </c>
      <c r="B31" s="50">
        <v>154</v>
      </c>
      <c r="C31" s="51">
        <f t="shared" si="1"/>
        <v>3356622</v>
      </c>
      <c r="D31" s="52">
        <v>94714</v>
      </c>
      <c r="E31" s="52">
        <v>1559389</v>
      </c>
      <c r="F31" s="52">
        <v>38394</v>
      </c>
      <c r="G31" s="52">
        <v>6361</v>
      </c>
      <c r="H31" s="52">
        <v>1604384</v>
      </c>
      <c r="I31" s="52">
        <v>15435</v>
      </c>
      <c r="J31" s="52">
        <v>175</v>
      </c>
      <c r="K31" s="52">
        <v>440</v>
      </c>
      <c r="L31" s="52">
        <v>37330</v>
      </c>
      <c r="M31" s="52">
        <v>18448</v>
      </c>
      <c r="N31" s="51">
        <f t="shared" si="2"/>
        <v>2109667</v>
      </c>
      <c r="O31" s="52">
        <v>18627</v>
      </c>
      <c r="P31" s="52">
        <v>135302</v>
      </c>
      <c r="Q31" s="52">
        <v>1766078</v>
      </c>
      <c r="R31" s="52">
        <v>189660</v>
      </c>
      <c r="S31" s="52">
        <v>1018802</v>
      </c>
      <c r="T31" s="52">
        <v>26454</v>
      </c>
      <c r="U31" s="53">
        <v>38995</v>
      </c>
      <c r="V31" s="54">
        <v>12</v>
      </c>
    </row>
    <row r="32" spans="1:22" ht="12" customHeight="1">
      <c r="A32" s="55" t="s">
        <v>47</v>
      </c>
      <c r="E32" s="39"/>
      <c r="F32" s="39"/>
      <c r="G32" s="39"/>
      <c r="H32" s="39"/>
      <c r="I32" s="39"/>
      <c r="J32" s="39"/>
      <c r="K32" s="39"/>
      <c r="L32" s="39"/>
      <c r="M32" s="39" t="s">
        <v>48</v>
      </c>
      <c r="N32" s="39"/>
      <c r="O32" s="39"/>
      <c r="P32" s="39"/>
      <c r="Q32" s="39"/>
      <c r="R32" s="39"/>
      <c r="S32" s="39"/>
      <c r="T32" s="39"/>
      <c r="U32" s="39"/>
      <c r="V32" s="39"/>
    </row>
    <row r="33" spans="1:2" ht="12" customHeight="1">
      <c r="A33" s="55" t="s">
        <v>49</v>
      </c>
      <c r="B33" s="55"/>
    </row>
    <row r="34" spans="1:2" ht="12" customHeight="1">
      <c r="A34" s="56"/>
      <c r="B34" s="55"/>
    </row>
    <row r="35" spans="1:4" ht="12" customHeight="1">
      <c r="A35" s="57"/>
      <c r="B35" s="57"/>
      <c r="C35" s="57"/>
      <c r="D35" s="57"/>
    </row>
    <row r="36" ht="15" customHeight="1">
      <c r="A36" s="58"/>
    </row>
  </sheetData>
  <sheetProtection/>
  <mergeCells count="20"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2012-12-26T04:24:01Z</cp:lastPrinted>
  <dcterms:created xsi:type="dcterms:W3CDTF">2008-03-11T05:31:18Z</dcterms:created>
  <dcterms:modified xsi:type="dcterms:W3CDTF">2013-02-28T07:03:32Z</dcterms:modified>
  <cp:category/>
  <cp:version/>
  <cp:contentType/>
  <cp:contentStatus/>
</cp:coreProperties>
</file>