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6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'66'!$A$1:$F$32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'66'!$A$1:$F$33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'66'!$A$1:$G$33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<sst xmlns="http://schemas.openxmlformats.org/spreadsheetml/2006/main" count="32" uniqueCount="32">
  <si>
    <t>年度および市郡</t>
  </si>
  <si>
    <t>農  地  法  第  ３  条</t>
  </si>
  <si>
    <t>処理件数</t>
  </si>
  <si>
    <t>許可件数</t>
  </si>
  <si>
    <t>不許可</t>
  </si>
  <si>
    <t>総  数</t>
  </si>
  <si>
    <t>田</t>
  </si>
  <si>
    <t>畑</t>
  </si>
  <si>
    <t>件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</si>
  <si>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</si>
  <si>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</si>
  <si>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</si>
  <si>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</si>
  <si>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</si>
  <si>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</si>
  <si>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</si>
  <si>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</si>
  <si>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</si>
  <si>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</si>
  <si>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</si>
  <si>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</si>
  <si>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</si>
  <si>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東国東  郡</t>
  </si>
  <si>
    <t>速  見  郡</t>
  </si>
  <si>
    <t>玖  珠  郡</t>
  </si>
  <si>
    <t>国　東　市</t>
  </si>
  <si>
    <t>66．市郡別農地移動</t>
  </si>
  <si>
    <t>平成17年度</t>
  </si>
  <si>
    <t>　注）農地法第3条は、農地の権利移動。</t>
  </si>
  <si>
    <t>許  可  面  積</t>
  </si>
  <si>
    <t>(単位  件、ha)</t>
  </si>
  <si>
    <t>資料：県農地農振室「農地の権利移動・借賃等調査」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</si>
</sst>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_ "/>
    <numFmt numFmtId="178" formatCode="#,##0.0;[Red]#,##0.0"/>
    <numFmt numFmtId="179" formatCode="_ * #,##0.0_ ;_ * \-#,##0.0_ ;_ * &quot;-&quot;_ ;_ @_ "/>
    <numFmt numFmtId="180" formatCode="_ * #,##0.0_ ;_ * \-#,##0.0_ ;_ * &quot;-&quot;?_ ;_ @_ 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centerContinuous"/>
      <protection/>
    </xf>
    <xf numFmtId="176" fontId="2" fillId="0" borderId="0" xfId="61" applyNumberFormat="1" applyFont="1" applyAlignment="1">
      <alignment horizontal="centerContinuous"/>
      <protection/>
    </xf>
    <xf numFmtId="178" fontId="2" fillId="0" borderId="0" xfId="61" applyNumberFormat="1" applyFont="1" applyAlignment="1">
      <alignment horizontal="centerContinuous"/>
      <protection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8" fontId="2" fillId="0" borderId="10" xfId="61" applyNumberFormat="1" applyFont="1" applyBorder="1">
      <alignment/>
      <protection/>
    </xf>
    <xf numFmtId="178" fontId="4" fillId="0" borderId="10" xfId="61" applyNumberFormat="1" applyFont="1" applyBorder="1" applyAlignment="1" applyProtection="1">
      <alignment/>
      <protection/>
    </xf>
    <xf numFmtId="178" fontId="2" fillId="0" borderId="10" xfId="61" applyNumberFormat="1" applyFont="1" applyBorder="1" applyAlignment="1">
      <alignment horizontal="centerContinuous"/>
      <protection/>
    </xf>
    <xf numFmtId="176" fontId="2" fillId="0" borderId="0" xfId="61" applyNumberFormat="1" applyFont="1" applyBorder="1" applyAlignment="1" applyProtection="1">
      <alignment horizontal="center"/>
      <protection locked="0"/>
    </xf>
    <xf numFmtId="41" fontId="2" fillId="0" borderId="11" xfId="61" applyNumberFormat="1" applyFont="1" applyBorder="1" applyAlignment="1" applyProtection="1">
      <alignment horizontal="right"/>
      <protection locked="0"/>
    </xf>
    <xf numFmtId="41" fontId="2" fillId="0" borderId="0" xfId="61" applyNumberFormat="1" applyFont="1" applyAlignment="1" applyProtection="1">
      <alignment horizontal="right"/>
      <protection locked="0"/>
    </xf>
    <xf numFmtId="180" fontId="2" fillId="0" borderId="0" xfId="61" applyNumberFormat="1" applyFont="1" applyProtection="1">
      <alignment/>
      <protection locked="0"/>
    </xf>
    <xf numFmtId="41" fontId="4" fillId="0" borderId="11" xfId="61" applyNumberFormat="1" applyFont="1" applyBorder="1" applyAlignment="1" applyProtection="1">
      <alignment horizontal="right"/>
      <protection/>
    </xf>
    <xf numFmtId="41" fontId="4" fillId="0" borderId="0" xfId="61" applyNumberFormat="1" applyFont="1" applyProtection="1">
      <alignment/>
      <protection/>
    </xf>
    <xf numFmtId="176" fontId="4" fillId="0" borderId="0" xfId="61" applyNumberFormat="1" applyFont="1">
      <alignment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179" fontId="2" fillId="0" borderId="0" xfId="61" applyNumberFormat="1" applyFont="1" applyFill="1" applyProtection="1">
      <alignment/>
      <protection/>
    </xf>
    <xf numFmtId="176" fontId="2" fillId="0" borderId="0" xfId="61" applyNumberFormat="1" applyFont="1" applyBorder="1" applyAlignment="1" applyProtection="1">
      <alignment horizontal="center"/>
      <protection/>
    </xf>
    <xf numFmtId="176" fontId="2" fillId="0" borderId="12" xfId="61" applyNumberFormat="1" applyFont="1" applyBorder="1" applyAlignment="1">
      <alignment/>
      <protection/>
    </xf>
    <xf numFmtId="176" fontId="2" fillId="0" borderId="13" xfId="61" applyNumberFormat="1" applyFont="1" applyBorder="1" applyAlignment="1">
      <alignment horizontal="centerContinuous" vertical="center"/>
      <protection/>
    </xf>
    <xf numFmtId="178" fontId="2" fillId="0" borderId="14" xfId="61" applyNumberFormat="1" applyFont="1" applyBorder="1" applyAlignment="1">
      <alignment horizontal="centerContinuous" vertical="center"/>
      <protection/>
    </xf>
    <xf numFmtId="176" fontId="2" fillId="0" borderId="14" xfId="61" applyNumberFormat="1" applyFont="1" applyBorder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178" fontId="2" fillId="0" borderId="13" xfId="61" applyNumberFormat="1" applyFont="1" applyBorder="1" applyAlignment="1">
      <alignment horizontal="centerContinuous" vertical="center"/>
      <protection/>
    </xf>
    <xf numFmtId="176" fontId="2" fillId="0" borderId="11" xfId="61" applyNumberFormat="1" applyFont="1" applyBorder="1" applyAlignment="1">
      <alignment horizontal="center" vertical="center"/>
      <protection/>
    </xf>
    <xf numFmtId="178" fontId="2" fillId="0" borderId="13" xfId="61" applyNumberFormat="1" applyFont="1" applyBorder="1" applyAlignment="1">
      <alignment horizontal="center" vertical="center"/>
      <protection/>
    </xf>
    <xf numFmtId="176" fontId="2" fillId="0" borderId="13" xfId="61" applyNumberFormat="1" applyFont="1" applyBorder="1" applyAlignment="1">
      <alignment horizontal="center" vertical="center"/>
      <protection/>
    </xf>
    <xf numFmtId="176" fontId="4" fillId="0" borderId="0" xfId="61" applyNumberFormat="1" applyFont="1" applyBorder="1" applyAlignment="1" applyProtection="1" quotePrefix="1">
      <alignment horizontal="center"/>
      <protection locked="0"/>
    </xf>
    <xf numFmtId="41" fontId="2" fillId="0" borderId="11" xfId="61" applyNumberFormat="1" applyFont="1" applyBorder="1">
      <alignment/>
      <protection/>
    </xf>
    <xf numFmtId="41" fontId="2" fillId="0" borderId="0" xfId="61" applyNumberFormat="1" applyFont="1">
      <alignment/>
      <protection/>
    </xf>
    <xf numFmtId="180" fontId="2" fillId="0" borderId="0" xfId="61" applyNumberFormat="1" applyFont="1">
      <alignment/>
      <protection/>
    </xf>
    <xf numFmtId="41" fontId="2" fillId="0" borderId="11" xfId="61" applyNumberFormat="1" applyFont="1" applyFill="1" applyBorder="1">
      <alignment/>
      <protection/>
    </xf>
    <xf numFmtId="180" fontId="2" fillId="0" borderId="0" xfId="61" applyNumberFormat="1" applyFont="1" applyFill="1" applyProtection="1">
      <alignment/>
      <protection locked="0"/>
    </xf>
    <xf numFmtId="41" fontId="2" fillId="0" borderId="0" xfId="61" applyNumberFormat="1" applyFont="1" applyFill="1" applyAlignment="1" applyProtection="1">
      <alignment horizontal="right"/>
      <protection locked="0"/>
    </xf>
    <xf numFmtId="177" fontId="2" fillId="0" borderId="0" xfId="61" applyNumberFormat="1" applyFont="1" applyFill="1" applyAlignment="1" applyProtection="1">
      <alignment/>
      <protection locked="0"/>
    </xf>
    <xf numFmtId="176" fontId="2" fillId="0" borderId="12" xfId="61" applyNumberFormat="1" applyFont="1" applyBorder="1">
      <alignment/>
      <protection/>
    </xf>
    <xf numFmtId="178" fontId="2" fillId="0" borderId="12" xfId="61" applyNumberFormat="1" applyFont="1" applyBorder="1">
      <alignment/>
      <protection/>
    </xf>
    <xf numFmtId="178" fontId="2" fillId="0" borderId="0" xfId="61" applyNumberFormat="1" applyFont="1">
      <alignment/>
      <protection/>
    </xf>
    <xf numFmtId="41" fontId="4" fillId="0" borderId="0" xfId="61" applyNumberFormat="1" applyFont="1" applyAlignment="1" applyProtection="1">
      <alignment horizontal="right"/>
      <protection/>
    </xf>
    <xf numFmtId="41" fontId="2" fillId="0" borderId="0" xfId="61" applyNumberFormat="1" applyFont="1" applyFill="1" applyBorder="1">
      <alignment/>
      <protection/>
    </xf>
    <xf numFmtId="41" fontId="2" fillId="0" borderId="0" xfId="61" applyNumberFormat="1" applyFont="1" applyBorder="1">
      <alignment/>
      <protection/>
    </xf>
    <xf numFmtId="41" fontId="2" fillId="0" borderId="14" xfId="61" applyNumberFormat="1" applyFont="1" applyFill="1" applyBorder="1">
      <alignment/>
      <protection/>
    </xf>
    <xf numFmtId="176" fontId="2" fillId="0" borderId="0" xfId="61" applyNumberFormat="1" applyFont="1" applyBorder="1" applyAlignment="1" applyProtection="1" quotePrefix="1">
      <alignment horizontal="center"/>
      <protection locked="0"/>
    </xf>
    <xf numFmtId="41" fontId="2" fillId="0" borderId="11" xfId="61" applyNumberFormat="1" applyFont="1" applyBorder="1" applyAlignment="1" applyProtection="1">
      <alignment horizontal="right"/>
      <protection/>
    </xf>
    <xf numFmtId="41" fontId="2" fillId="0" borderId="0" xfId="61" applyNumberFormat="1" applyFont="1" applyProtection="1">
      <alignment/>
      <protection/>
    </xf>
    <xf numFmtId="179" fontId="2" fillId="0" borderId="0" xfId="61" applyNumberFormat="1" applyFont="1" applyProtection="1">
      <alignment/>
      <protection/>
    </xf>
    <xf numFmtId="41" fontId="2" fillId="0" borderId="0" xfId="61" applyNumberFormat="1" applyFont="1" applyAlignment="1" applyProtection="1">
      <alignment horizontal="right"/>
      <protection/>
    </xf>
    <xf numFmtId="177" fontId="4" fillId="0" borderId="0" xfId="61" applyNumberFormat="1" applyFont="1" applyProtection="1">
      <alignment/>
      <protection/>
    </xf>
    <xf numFmtId="176" fontId="2" fillId="0" borderId="15" xfId="61" applyNumberFormat="1" applyFont="1" applyBorder="1" applyAlignment="1">
      <alignment horizontal="center" vertical="center"/>
      <protection/>
    </xf>
    <xf numFmtId="176" fontId="2" fillId="0" borderId="16" xfId="61" applyNumberFormat="1" applyFont="1" applyBorder="1" applyAlignment="1">
      <alignment horizontal="center" vertical="center"/>
      <protection/>
    </xf>
    <xf numFmtId="176" fontId="5" fillId="0" borderId="17" xfId="61" applyNumberFormat="1" applyFont="1" applyBorder="1" applyAlignment="1" applyProtection="1">
      <alignment horizontal="center" vertical="center"/>
      <protection/>
    </xf>
    <xf numFmtId="176" fontId="5" fillId="0" borderId="18" xfId="61" applyNumberFormat="1" applyFont="1" applyBorder="1" applyAlignment="1" applyProtection="1">
      <alignment horizontal="center" vertical="center"/>
      <protection/>
    </xf>
    <xf numFmtId="176" fontId="5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SheetLayoutView="100" zoomScalePageLayoutView="0" workbookViewId="0" topLeftCell="A1">
      <selection activeCell="N27" sqref="N27"/>
    </sheetView>
  </sheetViews>
  <sheetFormatPr defaultColWidth="6.41015625" defaultRowHeight="18"/>
  <cols>
    <col min="1" max="1" width="11.16015625" style="5" customWidth="1"/>
    <col min="2" max="2" width="10.33203125" style="5" customWidth="1"/>
    <col min="3" max="6" width="10.33203125" style="40" customWidth="1"/>
    <col min="7" max="7" width="8.16015625" style="5" customWidth="1"/>
    <col min="8" max="16384" width="6.41015625" style="5" customWidth="1"/>
  </cols>
  <sheetData>
    <row r="1" spans="1:9" ht="15.75" customHeight="1">
      <c r="A1" s="1" t="s">
        <v>26</v>
      </c>
      <c r="B1" s="2"/>
      <c r="C1" s="3"/>
      <c r="D1" s="3"/>
      <c r="E1" s="3"/>
      <c r="F1" s="3"/>
      <c r="G1" s="2"/>
      <c r="H1" s="4"/>
      <c r="I1" s="4"/>
    </row>
    <row r="2" spans="1:7" ht="12" customHeight="1" thickBot="1">
      <c r="A2" s="6" t="s">
        <v>30</v>
      </c>
      <c r="B2" s="7"/>
      <c r="C2" s="8"/>
      <c r="D2" s="8"/>
      <c r="E2" s="9"/>
      <c r="F2" s="10"/>
      <c r="G2" s="7"/>
    </row>
    <row r="3" spans="1:7" s="25" customFormat="1" ht="15" customHeight="1" thickTop="1">
      <c r="A3" s="53" t="s">
        <v>0</v>
      </c>
      <c r="B3" s="22" t="s">
        <v>1</v>
      </c>
      <c r="C3" s="23"/>
      <c r="D3" s="23"/>
      <c r="E3" s="23"/>
      <c r="F3" s="23"/>
      <c r="G3" s="24"/>
    </row>
    <row r="4" spans="1:7" s="25" customFormat="1" ht="15" customHeight="1">
      <c r="A4" s="54"/>
      <c r="B4" s="51" t="s">
        <v>2</v>
      </c>
      <c r="C4" s="51" t="s">
        <v>3</v>
      </c>
      <c r="D4" s="26" t="s">
        <v>29</v>
      </c>
      <c r="E4" s="26"/>
      <c r="F4" s="26"/>
      <c r="G4" s="27" t="s">
        <v>4</v>
      </c>
    </row>
    <row r="5" spans="1:7" s="25" customFormat="1" ht="15" customHeight="1">
      <c r="A5" s="55"/>
      <c r="B5" s="52"/>
      <c r="C5" s="52"/>
      <c r="D5" s="28" t="s">
        <v>5</v>
      </c>
      <c r="E5" s="28" t="s">
        <v>6</v>
      </c>
      <c r="F5" s="28" t="s">
        <v>7</v>
      </c>
      <c r="G5" s="29" t="s">
        <v>8</v>
      </c>
    </row>
    <row r="6" spans="1:7" ht="15" customHeight="1">
      <c r="A6" s="11" t="s">
        <v>27</v>
      </c>
      <c r="B6" s="12">
        <v>1615</v>
      </c>
      <c r="C6" s="13">
        <v>1615</v>
      </c>
      <c r="D6" s="14">
        <v>474.4</v>
      </c>
      <c r="E6" s="14">
        <v>290.9</v>
      </c>
      <c r="F6" s="14">
        <v>183.5</v>
      </c>
      <c r="G6" s="13">
        <v>0</v>
      </c>
    </row>
    <row r="7" spans="1:7" ht="15" customHeight="1">
      <c r="A7" s="11">
        <v>18</v>
      </c>
      <c r="B7" s="12">
        <v>1630</v>
      </c>
      <c r="C7" s="13">
        <v>1630</v>
      </c>
      <c r="D7" s="14">
        <v>483.2</v>
      </c>
      <c r="E7" s="14">
        <v>292.1</v>
      </c>
      <c r="F7" s="14">
        <v>191.1</v>
      </c>
      <c r="G7" s="13">
        <v>0</v>
      </c>
    </row>
    <row r="8" spans="1:7" ht="15" customHeight="1">
      <c r="A8" s="11">
        <v>19</v>
      </c>
      <c r="B8" s="12">
        <v>1351</v>
      </c>
      <c r="C8" s="13">
        <v>1351</v>
      </c>
      <c r="D8" s="14">
        <v>371.9</v>
      </c>
      <c r="E8" s="14">
        <v>238.1</v>
      </c>
      <c r="F8" s="14">
        <v>133.8</v>
      </c>
      <c r="G8" s="13">
        <v>0</v>
      </c>
    </row>
    <row r="9" spans="1:7" ht="15" customHeight="1">
      <c r="A9" s="45">
        <v>20</v>
      </c>
      <c r="B9" s="46">
        <v>1211</v>
      </c>
      <c r="C9" s="47">
        <v>1211</v>
      </c>
      <c r="D9" s="48">
        <v>377.6</v>
      </c>
      <c r="E9" s="48">
        <v>237.5</v>
      </c>
      <c r="F9" s="48">
        <v>140.2</v>
      </c>
      <c r="G9" s="49">
        <v>0</v>
      </c>
    </row>
    <row r="10" spans="1:7" s="17" customFormat="1" ht="15" customHeight="1">
      <c r="A10" s="45">
        <v>21</v>
      </c>
      <c r="B10" s="46">
        <v>1043</v>
      </c>
      <c r="C10" s="47">
        <v>1043</v>
      </c>
      <c r="D10" s="48">
        <v>362.7</v>
      </c>
      <c r="E10" s="48">
        <v>211.6</v>
      </c>
      <c r="F10" s="48">
        <v>151.1</v>
      </c>
      <c r="G10" s="49">
        <v>0</v>
      </c>
    </row>
    <row r="11" spans="1:7" ht="15" customHeight="1">
      <c r="A11" s="45">
        <v>22</v>
      </c>
      <c r="B11" s="46">
        <v>1252</v>
      </c>
      <c r="C11" s="47">
        <v>1252</v>
      </c>
      <c r="D11" s="48">
        <v>283.7</v>
      </c>
      <c r="E11" s="48">
        <v>178.2</v>
      </c>
      <c r="F11" s="48">
        <v>105.5</v>
      </c>
      <c r="G11" s="49">
        <v>0</v>
      </c>
    </row>
    <row r="12" spans="1:7" ht="15" customHeight="1">
      <c r="A12" s="30"/>
      <c r="B12" s="46"/>
      <c r="C12" s="47"/>
      <c r="D12" s="48"/>
      <c r="E12" s="48"/>
      <c r="F12" s="48"/>
      <c r="G12" s="49"/>
    </row>
    <row r="13" spans="1:7" s="17" customFormat="1" ht="15" customHeight="1">
      <c r="A13" s="30">
        <v>23</v>
      </c>
      <c r="B13" s="15">
        <f>SUM(B15:B31)</f>
        <v>1011</v>
      </c>
      <c r="C13" s="16">
        <f>SUM(C15:C31)</f>
        <v>1011</v>
      </c>
      <c r="D13" s="50">
        <f>SUM(D15:D31)</f>
        <v>279</v>
      </c>
      <c r="E13" s="50">
        <f>SUM(E15:E31)</f>
        <v>163.2</v>
      </c>
      <c r="F13" s="50">
        <f>SUM(F15:F31)</f>
        <v>115.8</v>
      </c>
      <c r="G13" s="41">
        <f>SUM(G15:G31)</f>
        <v>0</v>
      </c>
    </row>
    <row r="14" spans="2:7" ht="15" customHeight="1">
      <c r="B14" s="31"/>
      <c r="C14" s="32"/>
      <c r="D14" s="33"/>
      <c r="E14" s="33"/>
      <c r="F14" s="33"/>
      <c r="G14" s="13"/>
    </row>
    <row r="15" spans="1:7" ht="15" customHeight="1">
      <c r="A15" s="18" t="s">
        <v>9</v>
      </c>
      <c r="B15" s="34">
        <v>77</v>
      </c>
      <c r="C15" s="42">
        <v>77</v>
      </c>
      <c r="D15" s="19">
        <f>E15+F15</f>
        <v>10.6</v>
      </c>
      <c r="E15" s="35">
        <v>6.5</v>
      </c>
      <c r="F15" s="35">
        <v>4.1</v>
      </c>
      <c r="G15" s="36">
        <v>0</v>
      </c>
    </row>
    <row r="16" spans="1:7" ht="15" customHeight="1">
      <c r="A16" s="18" t="s">
        <v>10</v>
      </c>
      <c r="B16" s="34">
        <v>6</v>
      </c>
      <c r="C16" s="42">
        <v>6</v>
      </c>
      <c r="D16" s="19">
        <f aca="true" t="shared" si="0" ref="D16:D31">E16+F16</f>
        <v>1.4000000000000001</v>
      </c>
      <c r="E16" s="35">
        <v>1.3</v>
      </c>
      <c r="F16" s="35">
        <v>0.1</v>
      </c>
      <c r="G16" s="36">
        <v>0</v>
      </c>
    </row>
    <row r="17" spans="1:7" ht="15" customHeight="1">
      <c r="A17" s="18" t="s">
        <v>11</v>
      </c>
      <c r="B17" s="34">
        <v>71</v>
      </c>
      <c r="C17" s="42">
        <v>71</v>
      </c>
      <c r="D17" s="19">
        <f t="shared" si="0"/>
        <v>11.1</v>
      </c>
      <c r="E17" s="35">
        <v>9.1</v>
      </c>
      <c r="F17" s="35">
        <v>2</v>
      </c>
      <c r="G17" s="36">
        <v>0</v>
      </c>
    </row>
    <row r="18" spans="1:7" ht="15" customHeight="1">
      <c r="A18" s="18" t="s">
        <v>12</v>
      </c>
      <c r="B18" s="34">
        <v>65</v>
      </c>
      <c r="C18" s="42">
        <v>65</v>
      </c>
      <c r="D18" s="19">
        <f t="shared" si="0"/>
        <v>12.3</v>
      </c>
      <c r="E18" s="35">
        <v>9.5</v>
      </c>
      <c r="F18" s="35">
        <v>2.8</v>
      </c>
      <c r="G18" s="36">
        <v>0</v>
      </c>
    </row>
    <row r="19" spans="1:7" ht="15" customHeight="1">
      <c r="A19" s="18" t="s">
        <v>13</v>
      </c>
      <c r="B19" s="34">
        <v>61</v>
      </c>
      <c r="C19" s="42">
        <v>61</v>
      </c>
      <c r="D19" s="19">
        <f t="shared" si="0"/>
        <v>10.5</v>
      </c>
      <c r="E19" s="35">
        <v>6.2</v>
      </c>
      <c r="F19" s="35">
        <v>4.3</v>
      </c>
      <c r="G19" s="36">
        <v>0</v>
      </c>
    </row>
    <row r="20" spans="1:7" ht="15" customHeight="1">
      <c r="A20" s="18" t="s">
        <v>14</v>
      </c>
      <c r="B20" s="34">
        <v>50</v>
      </c>
      <c r="C20" s="42">
        <v>50</v>
      </c>
      <c r="D20" s="19">
        <f t="shared" si="0"/>
        <v>6.699999999999999</v>
      </c>
      <c r="E20" s="35">
        <v>3.8</v>
      </c>
      <c r="F20" s="35">
        <v>2.9</v>
      </c>
      <c r="G20" s="36">
        <v>0</v>
      </c>
    </row>
    <row r="21" spans="1:7" ht="15" customHeight="1">
      <c r="A21" s="18" t="s">
        <v>15</v>
      </c>
      <c r="B21" s="34">
        <v>1</v>
      </c>
      <c r="C21" s="42">
        <v>1</v>
      </c>
      <c r="D21" s="19">
        <f>E21+F21</f>
        <v>0.2</v>
      </c>
      <c r="E21" s="36">
        <v>0</v>
      </c>
      <c r="F21" s="35">
        <v>0.2</v>
      </c>
      <c r="G21" s="36">
        <v>0</v>
      </c>
    </row>
    <row r="22" spans="1:7" ht="15" customHeight="1">
      <c r="A22" s="18" t="s">
        <v>16</v>
      </c>
      <c r="B22" s="34">
        <v>95</v>
      </c>
      <c r="C22" s="42">
        <v>95</v>
      </c>
      <c r="D22" s="19">
        <f t="shared" si="0"/>
        <v>32.5</v>
      </c>
      <c r="E22" s="35">
        <v>21.5</v>
      </c>
      <c r="F22" s="35">
        <v>11</v>
      </c>
      <c r="G22" s="36">
        <v>0</v>
      </c>
    </row>
    <row r="23" spans="1:7" ht="15" customHeight="1">
      <c r="A23" s="20" t="s">
        <v>17</v>
      </c>
      <c r="B23" s="31">
        <v>91</v>
      </c>
      <c r="C23" s="43">
        <v>91</v>
      </c>
      <c r="D23" s="19">
        <f t="shared" si="0"/>
        <v>26.1</v>
      </c>
      <c r="E23" s="14">
        <v>10.6</v>
      </c>
      <c r="F23" s="14">
        <v>15.5</v>
      </c>
      <c r="G23" s="13">
        <v>0</v>
      </c>
    </row>
    <row r="24" spans="1:7" ht="15" customHeight="1">
      <c r="A24" s="18" t="s">
        <v>18</v>
      </c>
      <c r="B24" s="34">
        <v>50</v>
      </c>
      <c r="C24" s="42">
        <v>50</v>
      </c>
      <c r="D24" s="19">
        <f t="shared" si="0"/>
        <v>17.3</v>
      </c>
      <c r="E24" s="35">
        <v>7.8</v>
      </c>
      <c r="F24" s="35">
        <v>9.5</v>
      </c>
      <c r="G24" s="36">
        <v>0</v>
      </c>
    </row>
    <row r="25" spans="1:7" ht="15" customHeight="1">
      <c r="A25" s="18" t="s">
        <v>19</v>
      </c>
      <c r="B25" s="34">
        <v>175</v>
      </c>
      <c r="C25" s="42">
        <v>175</v>
      </c>
      <c r="D25" s="19">
        <f t="shared" si="0"/>
        <v>45.7</v>
      </c>
      <c r="E25" s="35">
        <v>24.8</v>
      </c>
      <c r="F25" s="35">
        <v>20.9</v>
      </c>
      <c r="G25" s="36">
        <v>0</v>
      </c>
    </row>
    <row r="26" spans="1:7" ht="15" customHeight="1">
      <c r="A26" s="18" t="s">
        <v>20</v>
      </c>
      <c r="B26" s="34">
        <v>66</v>
      </c>
      <c r="C26" s="42">
        <v>66</v>
      </c>
      <c r="D26" s="19">
        <f t="shared" si="0"/>
        <v>34.6</v>
      </c>
      <c r="E26" s="35">
        <v>15.3</v>
      </c>
      <c r="F26" s="35">
        <v>19.3</v>
      </c>
      <c r="G26" s="36">
        <v>0</v>
      </c>
    </row>
    <row r="27" spans="1:7" ht="15" customHeight="1">
      <c r="A27" s="18" t="s">
        <v>21</v>
      </c>
      <c r="B27" s="34">
        <v>52</v>
      </c>
      <c r="C27" s="42">
        <v>52</v>
      </c>
      <c r="D27" s="19">
        <f t="shared" si="0"/>
        <v>18.2</v>
      </c>
      <c r="E27" s="35">
        <v>17.2</v>
      </c>
      <c r="F27" s="35">
        <v>1</v>
      </c>
      <c r="G27" s="36">
        <v>0</v>
      </c>
    </row>
    <row r="28" spans="1:7" ht="15" customHeight="1">
      <c r="A28" s="18" t="s">
        <v>25</v>
      </c>
      <c r="B28" s="34">
        <v>66</v>
      </c>
      <c r="C28" s="42">
        <v>66</v>
      </c>
      <c r="D28" s="19">
        <f t="shared" si="0"/>
        <v>18.2</v>
      </c>
      <c r="E28" s="35">
        <v>9.1</v>
      </c>
      <c r="F28" s="35">
        <v>9.1</v>
      </c>
      <c r="G28" s="36">
        <v>0</v>
      </c>
    </row>
    <row r="29" spans="1:7" ht="15" customHeight="1">
      <c r="A29" s="18" t="s">
        <v>22</v>
      </c>
      <c r="B29" s="34">
        <v>3</v>
      </c>
      <c r="C29" s="42">
        <v>3</v>
      </c>
      <c r="D29" s="19">
        <f t="shared" si="0"/>
        <v>0.2</v>
      </c>
      <c r="E29" s="36">
        <v>0</v>
      </c>
      <c r="F29" s="37">
        <v>0.2</v>
      </c>
      <c r="G29" s="36">
        <v>0</v>
      </c>
    </row>
    <row r="30" spans="1:7" ht="15" customHeight="1">
      <c r="A30" s="18" t="s">
        <v>23</v>
      </c>
      <c r="B30" s="34">
        <v>11</v>
      </c>
      <c r="C30" s="42">
        <v>11</v>
      </c>
      <c r="D30" s="19">
        <f t="shared" si="0"/>
        <v>6.9</v>
      </c>
      <c r="E30" s="35">
        <v>0.7</v>
      </c>
      <c r="F30" s="35">
        <v>6.2</v>
      </c>
      <c r="G30" s="36">
        <v>0</v>
      </c>
    </row>
    <row r="31" spans="1:7" ht="15" customHeight="1">
      <c r="A31" s="18" t="s">
        <v>24</v>
      </c>
      <c r="B31" s="34">
        <v>71</v>
      </c>
      <c r="C31" s="44">
        <v>71</v>
      </c>
      <c r="D31" s="19">
        <f t="shared" si="0"/>
        <v>26.5</v>
      </c>
      <c r="E31" s="35">
        <v>19.8</v>
      </c>
      <c r="F31" s="35">
        <v>6.7</v>
      </c>
      <c r="G31" s="36">
        <v>0</v>
      </c>
    </row>
    <row r="32" spans="1:7" ht="15" customHeight="1">
      <c r="A32" s="21" t="s">
        <v>31</v>
      </c>
      <c r="B32" s="38"/>
      <c r="C32" s="39"/>
      <c r="D32" s="39"/>
      <c r="E32" s="39"/>
      <c r="F32" s="39"/>
      <c r="G32" s="38"/>
    </row>
    <row r="33" ht="15" customHeight="1">
      <c r="A33" s="5" t="s">
        <v>28</v>
      </c>
    </row>
    <row r="34" ht="15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3">
    <mergeCell ref="B4:B5"/>
    <mergeCell ref="C4:C5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2013-02-08T10:53:47Z</cp:lastPrinted>
  <dcterms:created xsi:type="dcterms:W3CDTF">2008-03-10T10:52:38Z</dcterms:created>
  <dcterms:modified xsi:type="dcterms:W3CDTF">2013-02-28T01:49:37Z</dcterms:modified>
  <cp:category/>
  <cp:version/>
  <cp:contentType/>
  <cp:contentStatus/>
</cp:coreProperties>
</file>