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6045" activeTab="0"/>
  </bookViews>
  <sheets>
    <sheet name="62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xlnm.Print_Area" localSheetId="0">'62'!$A$1:$I$55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<sst xmlns="http://schemas.openxmlformats.org/spreadsheetml/2006/main" count="68" uniqueCount="38">
  <si>
    <t>年　　度</t>
  </si>
  <si>
    <t>入場頭数（頭）</t>
  </si>
  <si>
    <t>取引頭数（頭）</t>
  </si>
  <si>
    <t>取引金額（千円）</t>
  </si>
  <si>
    <t>平均価格（円）</t>
  </si>
  <si>
    <t>去勢</t>
  </si>
  <si>
    <t>め　す</t>
  </si>
  <si>
    <t>(単位： 頭　取引金額 ：千円　平均価格： 円／頭)</t>
  </si>
  <si>
    <t>A. 肉      牛</t>
  </si>
  <si>
    <t xml:space="preserve">  平成14年度</t>
  </si>
  <si>
    <t>　平成14年度</t>
  </si>
  <si>
    <t>62．家畜(牛)市場取引状況</t>
  </si>
  <si>
    <t>　15</t>
  </si>
  <si>
    <t>　16</t>
  </si>
  <si>
    <t>　17</t>
  </si>
  <si>
    <t>　18</t>
  </si>
  <si>
    <t>B. 子      牛</t>
  </si>
  <si>
    <t>資料：全農大分県本部市場運営課「全農おおいた市場速報」</t>
  </si>
  <si>
    <t>　19</t>
  </si>
  <si>
    <t>　20</t>
  </si>
  <si>
    <t xml:space="preserve"> 9</t>
  </si>
  <si>
    <t xml:space="preserve"> 2</t>
  </si>
  <si>
    <t xml:space="preserve"> 3</t>
  </si>
  <si>
    <t>22年 4月　</t>
  </si>
  <si>
    <t>23年 1月　</t>
  </si>
  <si>
    <t>　22</t>
  </si>
  <si>
    <t xml:space="preserve"> 7（5月分）</t>
  </si>
  <si>
    <t xml:space="preserve"> 7（6月分）</t>
  </si>
  <si>
    <t xml:space="preserve"> 8（7月分）</t>
  </si>
  <si>
    <t xml:space="preserve"> 9（8月分）</t>
  </si>
  <si>
    <t>　21</t>
  </si>
  <si>
    <t>　＊口蹄疫の発生により、5月～6月市場無し。7月～9月にかけ、中止市場分も含め再開。</t>
  </si>
  <si>
    <t>　21</t>
  </si>
  <si>
    <t>22年 4月　</t>
  </si>
  <si>
    <t xml:space="preserve"> 9</t>
  </si>
  <si>
    <t>23年 1月　</t>
  </si>
  <si>
    <t xml:space="preserve"> 2</t>
  </si>
  <si>
    <t xml:space="preserve"> 3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</si>
</sst>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¥&quot;\!\-#,##0_ ;_ * &quot;-&quot;_ ;_ @_ "/>
    <numFmt numFmtId="201" formatCode="#,##0.0_ ;[Red]&quot;¥&quot;\!\-#,##0.0&quot;¥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  <numFmt numFmtId="216" formatCode="0_);[Red]\(0\)"/>
    <numFmt numFmtId="217" formatCode="&quot;¥&quot;#,##0_);[Red]\(&quot;¥&quot;#,##0\)"/>
  </numFmts>
  <fonts count="44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42" fillId="31" borderId="4" applyNumberFormat="0" applyAlignment="0" applyProtection="0"/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6" fontId="4" fillId="0" borderId="0" xfId="61" applyNumberFormat="1" applyFont="1" applyAlignment="1">
      <alignment/>
      <protection/>
    </xf>
    <xf numFmtId="176" fontId="4" fillId="0" borderId="0" xfId="61" applyNumberFormat="1" applyFont="1">
      <alignment/>
      <protection/>
    </xf>
    <xf numFmtId="176" fontId="4" fillId="0" borderId="0" xfId="61" applyNumberFormat="1" applyFont="1" applyBorder="1">
      <alignment/>
      <protection/>
    </xf>
    <xf numFmtId="176" fontId="6" fillId="0" borderId="10" xfId="61" applyNumberFormat="1" applyFont="1" applyBorder="1" applyAlignment="1" applyProtection="1">
      <alignment/>
      <protection/>
    </xf>
    <xf numFmtId="176" fontId="4" fillId="0" borderId="0" xfId="61" applyNumberFormat="1" applyFont="1" applyBorder="1" applyAlignment="1">
      <alignment vertical="center"/>
      <protection/>
    </xf>
    <xf numFmtId="176" fontId="4" fillId="0" borderId="0" xfId="61" applyNumberFormat="1" applyFont="1" applyBorder="1" applyAlignment="1">
      <alignment horizontal="centerContinuous" vertical="center"/>
      <protection/>
    </xf>
    <xf numFmtId="176" fontId="4" fillId="0" borderId="0" xfId="61" applyNumberFormat="1" applyFont="1" applyAlignment="1">
      <alignment vertical="center"/>
      <protection/>
    </xf>
    <xf numFmtId="176" fontId="4" fillId="0" borderId="11" xfId="61" applyNumberFormat="1" applyFont="1" applyBorder="1" applyAlignment="1">
      <alignment horizontal="center" vertical="center"/>
      <protection/>
    </xf>
    <xf numFmtId="176" fontId="4" fillId="0" borderId="0" xfId="61" applyNumberFormat="1" applyFont="1" applyBorder="1" applyAlignment="1">
      <alignment horizontal="center" vertical="center"/>
      <protection/>
    </xf>
    <xf numFmtId="176" fontId="4" fillId="0" borderId="12" xfId="61" applyNumberFormat="1" applyFont="1" applyBorder="1" applyAlignment="1" applyProtection="1">
      <alignment horizontal="center"/>
      <protection locked="0"/>
    </xf>
    <xf numFmtId="41" fontId="4" fillId="0" borderId="13" xfId="48" applyNumberFormat="1" applyFont="1" applyBorder="1" applyAlignment="1">
      <alignment/>
    </xf>
    <xf numFmtId="41" fontId="4" fillId="0" borderId="0" xfId="48" applyNumberFormat="1" applyFont="1" applyBorder="1" applyAlignment="1">
      <alignment/>
    </xf>
    <xf numFmtId="41" fontId="4" fillId="0" borderId="0" xfId="48" applyNumberFormat="1" applyFont="1" applyFill="1" applyBorder="1" applyAlignment="1">
      <alignment/>
    </xf>
    <xf numFmtId="176" fontId="4" fillId="0" borderId="14" xfId="61" applyNumberFormat="1" applyFont="1" applyBorder="1" applyAlignment="1" applyProtection="1" quotePrefix="1">
      <alignment horizontal="center"/>
      <protection locked="0"/>
    </xf>
    <xf numFmtId="41" fontId="6" fillId="0" borderId="0" xfId="48" applyNumberFormat="1" applyFont="1" applyBorder="1" applyAlignment="1">
      <alignment/>
    </xf>
    <xf numFmtId="41" fontId="6" fillId="0" borderId="13" xfId="61" applyNumberFormat="1" applyFont="1" applyBorder="1">
      <alignment/>
      <protection/>
    </xf>
    <xf numFmtId="41" fontId="6" fillId="0" borderId="0" xfId="61" applyNumberFormat="1" applyFont="1" applyBorder="1">
      <alignment/>
      <protection/>
    </xf>
    <xf numFmtId="176" fontId="6" fillId="0" borderId="0" xfId="61" applyNumberFormat="1" applyFont="1" applyBorder="1">
      <alignment/>
      <protection/>
    </xf>
    <xf numFmtId="176" fontId="6" fillId="0" borderId="0" xfId="61" applyNumberFormat="1" applyFont="1">
      <alignment/>
      <protection/>
    </xf>
    <xf numFmtId="176" fontId="4" fillId="0" borderId="14" xfId="61" applyNumberFormat="1" applyFont="1" applyBorder="1">
      <alignment/>
      <protection/>
    </xf>
    <xf numFmtId="41" fontId="4" fillId="0" borderId="13" xfId="61" applyNumberFormat="1" applyFont="1" applyBorder="1">
      <alignment/>
      <protection/>
    </xf>
    <xf numFmtId="41" fontId="4" fillId="0" borderId="0" xfId="61" applyNumberFormat="1" applyFont="1">
      <alignment/>
      <protection/>
    </xf>
    <xf numFmtId="41" fontId="4" fillId="0" borderId="0" xfId="61" applyNumberFormat="1" applyFont="1" applyBorder="1">
      <alignment/>
      <protection/>
    </xf>
    <xf numFmtId="176" fontId="4" fillId="0" borderId="0" xfId="61" applyNumberFormat="1" applyFont="1" quotePrefix="1">
      <alignment/>
      <protection/>
    </xf>
    <xf numFmtId="176" fontId="4" fillId="0" borderId="10" xfId="61" applyNumberFormat="1" applyFont="1" applyBorder="1" applyAlignment="1">
      <alignment/>
      <protection/>
    </xf>
    <xf numFmtId="38" fontId="4" fillId="0" borderId="13" xfId="48" applyFont="1" applyBorder="1" applyAlignment="1">
      <alignment/>
    </xf>
    <xf numFmtId="38" fontId="4" fillId="0" borderId="0" xfId="48" applyFont="1" applyBorder="1" applyAlignment="1">
      <alignment/>
    </xf>
    <xf numFmtId="176" fontId="4" fillId="0" borderId="13" xfId="61" applyNumberFormat="1" applyFont="1" applyBorder="1">
      <alignment/>
      <protection/>
    </xf>
    <xf numFmtId="38" fontId="6" fillId="0" borderId="13" xfId="48" applyFont="1" applyBorder="1" applyAlignment="1">
      <alignment/>
    </xf>
    <xf numFmtId="38" fontId="6" fillId="0" borderId="0" xfId="48" applyFont="1" applyBorder="1" applyAlignment="1">
      <alignment/>
    </xf>
    <xf numFmtId="49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176" fontId="9" fillId="0" borderId="10" xfId="61" applyNumberFormat="1" applyFont="1" applyBorder="1" applyAlignment="1" applyProtection="1">
      <alignment/>
      <protection/>
    </xf>
    <xf numFmtId="176" fontId="4" fillId="0" borderId="10" xfId="61" applyNumberFormat="1" applyFont="1" applyBorder="1">
      <alignment/>
      <protection/>
    </xf>
    <xf numFmtId="176" fontId="4" fillId="0" borderId="0" xfId="61" applyNumberFormat="1" applyFont="1" applyBorder="1" applyAlignment="1">
      <alignment horizontal="centerContinuous"/>
      <protection/>
    </xf>
    <xf numFmtId="176" fontId="6" fillId="0" borderId="0" xfId="61" applyNumberFormat="1" applyFont="1" applyBorder="1" applyAlignment="1" applyProtection="1">
      <alignment/>
      <protection/>
    </xf>
    <xf numFmtId="176" fontId="6" fillId="0" borderId="14" xfId="61" applyNumberFormat="1" applyFont="1" applyBorder="1" applyAlignment="1" applyProtection="1" quotePrefix="1">
      <alignment horizontal="center"/>
      <protection locked="0"/>
    </xf>
    <xf numFmtId="176" fontId="4" fillId="0" borderId="14" xfId="0" applyNumberFormat="1" applyFont="1" applyFill="1" applyBorder="1" applyAlignment="1" applyProtection="1">
      <alignment horizontal="center"/>
      <protection locked="0"/>
    </xf>
    <xf numFmtId="41" fontId="4" fillId="0" borderId="13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/>
      <protection/>
    </xf>
    <xf numFmtId="49" fontId="4" fillId="0" borderId="14" xfId="0" applyNumberFormat="1" applyFont="1" applyFill="1" applyBorder="1" applyAlignment="1" applyProtection="1">
      <alignment horizontal="center"/>
      <protection locked="0"/>
    </xf>
    <xf numFmtId="41" fontId="4" fillId="0" borderId="11" xfId="0" applyNumberFormat="1" applyFont="1" applyBorder="1" applyAlignment="1" applyProtection="1">
      <alignment/>
      <protection/>
    </xf>
    <xf numFmtId="41" fontId="4" fillId="0" borderId="16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7" fontId="4" fillId="0" borderId="11" xfId="0" applyNumberFormat="1" applyFont="1" applyBorder="1" applyAlignment="1" applyProtection="1">
      <alignment/>
      <protection/>
    </xf>
    <xf numFmtId="37" fontId="4" fillId="0" borderId="16" xfId="0" applyNumberFormat="1" applyFont="1" applyBorder="1" applyAlignment="1" applyProtection="1">
      <alignment/>
      <protection/>
    </xf>
    <xf numFmtId="41" fontId="6" fillId="0" borderId="0" xfId="61" applyNumberFormat="1" applyFont="1" applyBorder="1" applyAlignment="1">
      <alignment horizontal="right"/>
      <protection/>
    </xf>
    <xf numFmtId="37" fontId="9" fillId="0" borderId="0" xfId="0" applyNumberFormat="1" applyFont="1" applyAlignment="1">
      <alignment/>
    </xf>
    <xf numFmtId="41" fontId="4" fillId="0" borderId="0" xfId="61" applyNumberFormat="1" applyFont="1" applyBorder="1" applyAlignment="1">
      <alignment horizontal="right"/>
      <protection/>
    </xf>
    <xf numFmtId="41" fontId="4" fillId="0" borderId="16" xfId="61" applyNumberFormat="1" applyFont="1" applyBorder="1">
      <alignment/>
      <protection/>
    </xf>
    <xf numFmtId="38" fontId="4" fillId="0" borderId="0" xfId="48" applyFont="1" applyBorder="1" applyAlignment="1">
      <alignment horizontal="right"/>
    </xf>
    <xf numFmtId="38" fontId="6" fillId="0" borderId="0" xfId="48" applyFont="1" applyBorder="1" applyAlignment="1">
      <alignment horizontal="right"/>
    </xf>
    <xf numFmtId="38" fontId="4" fillId="0" borderId="16" xfId="48" applyFont="1" applyBorder="1" applyAlignment="1">
      <alignment horizontal="right"/>
    </xf>
    <xf numFmtId="176" fontId="0" fillId="0" borderId="0" xfId="61" applyNumberFormat="1" applyFont="1" applyAlignment="1" applyProtection="1">
      <alignment horizontal="center"/>
      <protection/>
    </xf>
    <xf numFmtId="176" fontId="7" fillId="0" borderId="17" xfId="61" applyNumberFormat="1" applyFont="1" applyBorder="1" applyAlignment="1" applyProtection="1">
      <alignment horizontal="center" vertical="center"/>
      <protection/>
    </xf>
    <xf numFmtId="176" fontId="7" fillId="0" borderId="15" xfId="61" applyNumberFormat="1" applyFont="1" applyBorder="1" applyAlignment="1" applyProtection="1">
      <alignment horizontal="center" vertical="center"/>
      <protection/>
    </xf>
    <xf numFmtId="176" fontId="4" fillId="0" borderId="10" xfId="61" applyNumberFormat="1" applyFont="1" applyBorder="1" applyAlignment="1">
      <alignment horizontal="right"/>
      <protection/>
    </xf>
    <xf numFmtId="176" fontId="4" fillId="0" borderId="18" xfId="61" applyNumberFormat="1" applyFont="1" applyBorder="1" applyAlignment="1">
      <alignment horizontal="center" vertical="center"/>
      <protection/>
    </xf>
    <xf numFmtId="176" fontId="4" fillId="0" borderId="19" xfId="61" applyNumberFormat="1" applyFont="1" applyBorder="1" applyAlignment="1">
      <alignment horizontal="center" vertical="center"/>
      <protection/>
    </xf>
    <xf numFmtId="176" fontId="4" fillId="0" borderId="20" xfId="61" applyNumberFormat="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65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showGridLines="0" tabSelected="1" zoomScaleSheetLayoutView="100" workbookViewId="0" topLeftCell="A1">
      <selection activeCell="A57" sqref="A57"/>
    </sheetView>
  </sheetViews>
  <sheetFormatPr defaultColWidth="6.41015625" defaultRowHeight="18"/>
  <cols>
    <col min="1" max="1" width="10.83203125" style="2" customWidth="1"/>
    <col min="2" max="5" width="7.5" style="2" customWidth="1"/>
    <col min="6" max="7" width="9.83203125" style="2" customWidth="1"/>
    <col min="8" max="9" width="8.41015625" style="2" customWidth="1"/>
    <col min="10" max="12" width="6.41015625" style="2" customWidth="1"/>
    <col min="13" max="14" width="11.33203125" style="2" customWidth="1"/>
    <col min="15" max="16384" width="6.41015625" style="2" customWidth="1"/>
  </cols>
  <sheetData>
    <row r="1" spans="1:19" ht="15.75" customHeight="1">
      <c r="A1" s="54" t="s">
        <v>11</v>
      </c>
      <c r="B1" s="54"/>
      <c r="C1" s="54"/>
      <c r="D1" s="54"/>
      <c r="E1" s="54"/>
      <c r="F1" s="54"/>
      <c r="G1" s="54"/>
      <c r="H1" s="54"/>
      <c r="I1" s="54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7" ht="15" thickBot="1">
      <c r="A2" s="3"/>
      <c r="B2" s="33" t="s">
        <v>8</v>
      </c>
      <c r="C2" s="34"/>
      <c r="D2" s="34"/>
      <c r="E2" s="57" t="s">
        <v>7</v>
      </c>
      <c r="F2" s="57"/>
      <c r="G2" s="57"/>
      <c r="H2" s="57"/>
      <c r="I2" s="57"/>
      <c r="J2" s="35"/>
      <c r="K2" s="35"/>
      <c r="L2" s="35"/>
      <c r="M2" s="36"/>
      <c r="N2" s="35"/>
      <c r="O2" s="35"/>
      <c r="P2" s="35"/>
      <c r="Q2" s="35"/>
    </row>
    <row r="3" spans="1:17" s="7" customFormat="1" ht="15" customHeight="1" thickTop="1">
      <c r="A3" s="55" t="s">
        <v>0</v>
      </c>
      <c r="B3" s="58" t="s">
        <v>1</v>
      </c>
      <c r="C3" s="59"/>
      <c r="D3" s="58" t="s">
        <v>2</v>
      </c>
      <c r="E3" s="59"/>
      <c r="F3" s="58" t="s">
        <v>3</v>
      </c>
      <c r="G3" s="59"/>
      <c r="H3" s="58" t="s">
        <v>4</v>
      </c>
      <c r="I3" s="60"/>
      <c r="J3" s="5"/>
      <c r="K3" s="5"/>
      <c r="L3" s="5"/>
      <c r="M3" s="5"/>
      <c r="N3" s="5"/>
      <c r="O3" s="6"/>
      <c r="P3" s="6"/>
      <c r="Q3" s="6"/>
    </row>
    <row r="4" spans="1:17" s="7" customFormat="1" ht="15" customHeight="1">
      <c r="A4" s="56"/>
      <c r="B4" s="8" t="s">
        <v>5</v>
      </c>
      <c r="C4" s="8" t="s">
        <v>6</v>
      </c>
      <c r="D4" s="8" t="s">
        <v>5</v>
      </c>
      <c r="E4" s="8" t="s">
        <v>6</v>
      </c>
      <c r="F4" s="8" t="s">
        <v>5</v>
      </c>
      <c r="G4" s="8" t="s">
        <v>6</v>
      </c>
      <c r="H4" s="8" t="s">
        <v>5</v>
      </c>
      <c r="I4" s="8" t="s">
        <v>6</v>
      </c>
      <c r="J4" s="5"/>
      <c r="K4" s="5"/>
      <c r="L4" s="5"/>
      <c r="M4" s="5"/>
      <c r="N4" s="5"/>
      <c r="O4" s="9"/>
      <c r="P4" s="9"/>
      <c r="Q4" s="9"/>
    </row>
    <row r="5" spans="1:10" ht="15" customHeight="1">
      <c r="A5" s="10" t="s">
        <v>9</v>
      </c>
      <c r="B5" s="11">
        <v>275</v>
      </c>
      <c r="C5" s="12">
        <v>202</v>
      </c>
      <c r="D5" s="12">
        <v>240</v>
      </c>
      <c r="E5" s="12">
        <v>168</v>
      </c>
      <c r="F5" s="13">
        <v>184680.202</v>
      </c>
      <c r="G5" s="13">
        <v>69992.91</v>
      </c>
      <c r="H5" s="12">
        <v>769501</v>
      </c>
      <c r="I5" s="12">
        <v>416624</v>
      </c>
      <c r="J5" s="3"/>
    </row>
    <row r="6" spans="1:10" ht="15" customHeight="1">
      <c r="A6" s="14" t="s">
        <v>12</v>
      </c>
      <c r="B6" s="11">
        <v>225</v>
      </c>
      <c r="C6" s="12">
        <v>138</v>
      </c>
      <c r="D6" s="12">
        <v>197</v>
      </c>
      <c r="E6" s="12">
        <v>106</v>
      </c>
      <c r="F6" s="13">
        <v>159917.06</v>
      </c>
      <c r="G6" s="13">
        <v>49834.024999999994</v>
      </c>
      <c r="H6" s="12">
        <v>811762</v>
      </c>
      <c r="I6" s="12">
        <v>470132</v>
      </c>
      <c r="J6" s="3"/>
    </row>
    <row r="7" spans="1:10" ht="15" customHeight="1">
      <c r="A7" s="14" t="s">
        <v>13</v>
      </c>
      <c r="B7" s="11">
        <v>163</v>
      </c>
      <c r="C7" s="12">
        <v>82</v>
      </c>
      <c r="D7" s="12">
        <v>152</v>
      </c>
      <c r="E7" s="12">
        <v>66</v>
      </c>
      <c r="F7" s="13">
        <v>132527.79700000002</v>
      </c>
      <c r="G7" s="13">
        <v>32023.938</v>
      </c>
      <c r="H7" s="12">
        <v>871893</v>
      </c>
      <c r="I7" s="12">
        <v>485211</v>
      </c>
      <c r="J7" s="3"/>
    </row>
    <row r="8" spans="1:10" ht="15" customHeight="1">
      <c r="A8" s="14" t="s">
        <v>14</v>
      </c>
      <c r="B8" s="11">
        <v>93</v>
      </c>
      <c r="C8" s="12">
        <v>47</v>
      </c>
      <c r="D8" s="12">
        <v>81</v>
      </c>
      <c r="E8" s="12">
        <v>38</v>
      </c>
      <c r="F8" s="13">
        <v>71837.84300000001</v>
      </c>
      <c r="G8" s="13">
        <v>18400.199</v>
      </c>
      <c r="H8" s="12">
        <v>886887</v>
      </c>
      <c r="I8" s="12">
        <v>484216</v>
      </c>
      <c r="J8" s="3"/>
    </row>
    <row r="9" spans="1:10" ht="15" customHeight="1">
      <c r="A9" s="14" t="s">
        <v>15</v>
      </c>
      <c r="B9" s="11">
        <v>58</v>
      </c>
      <c r="C9" s="12">
        <v>10</v>
      </c>
      <c r="D9" s="12">
        <v>54</v>
      </c>
      <c r="E9" s="12">
        <v>7</v>
      </c>
      <c r="F9" s="13">
        <v>51010.858</v>
      </c>
      <c r="G9" s="13">
        <v>1576.0500000000002</v>
      </c>
      <c r="H9" s="12">
        <v>944645.5185185185</v>
      </c>
      <c r="I9" s="12">
        <v>225150.00000000003</v>
      </c>
      <c r="J9" s="3"/>
    </row>
    <row r="10" spans="1:10" s="19" customFormat="1" ht="15" customHeight="1">
      <c r="A10" s="14" t="s">
        <v>18</v>
      </c>
      <c r="B10" s="21">
        <v>8</v>
      </c>
      <c r="C10" s="23">
        <v>1</v>
      </c>
      <c r="D10" s="23">
        <v>8</v>
      </c>
      <c r="E10" s="23">
        <v>1</v>
      </c>
      <c r="F10" s="23">
        <v>7439.252</v>
      </c>
      <c r="G10" s="23">
        <v>724.5</v>
      </c>
      <c r="H10" s="12">
        <v>929906.5</v>
      </c>
      <c r="I10" s="12">
        <v>724500</v>
      </c>
      <c r="J10" s="18"/>
    </row>
    <row r="11" spans="1:10" ht="15" customHeight="1">
      <c r="A11" s="14" t="s">
        <v>19</v>
      </c>
      <c r="B11" s="21">
        <v>2</v>
      </c>
      <c r="C11" s="23">
        <v>1</v>
      </c>
      <c r="D11" s="23">
        <v>2</v>
      </c>
      <c r="E11" s="23">
        <v>1</v>
      </c>
      <c r="F11" s="23">
        <v>1912</v>
      </c>
      <c r="G11" s="23">
        <v>495</v>
      </c>
      <c r="H11" s="12">
        <v>955959</v>
      </c>
      <c r="I11" s="12">
        <v>494550</v>
      </c>
      <c r="J11" s="3"/>
    </row>
    <row r="12" spans="1:10" ht="15" customHeight="1">
      <c r="A12" s="14" t="s">
        <v>32</v>
      </c>
      <c r="B12" s="21">
        <v>12</v>
      </c>
      <c r="C12" s="23">
        <v>1</v>
      </c>
      <c r="D12" s="23">
        <v>12</v>
      </c>
      <c r="E12" s="23">
        <v>1</v>
      </c>
      <c r="F12" s="23">
        <v>10411</v>
      </c>
      <c r="G12" s="23">
        <v>604</v>
      </c>
      <c r="H12" s="12">
        <v>867563</v>
      </c>
      <c r="I12" s="12">
        <v>603750</v>
      </c>
      <c r="J12" s="3"/>
    </row>
    <row r="13" spans="1:10" ht="15" customHeight="1">
      <c r="A13" s="14"/>
      <c r="B13" s="21"/>
      <c r="C13" s="23"/>
      <c r="D13" s="23"/>
      <c r="E13" s="23"/>
      <c r="F13" s="23"/>
      <c r="G13" s="23"/>
      <c r="H13" s="12"/>
      <c r="I13" s="12"/>
      <c r="J13" s="3"/>
    </row>
    <row r="14" spans="1:10" s="19" customFormat="1" ht="15" customHeight="1">
      <c r="A14" s="37" t="s">
        <v>25</v>
      </c>
      <c r="B14" s="16">
        <v>15</v>
      </c>
      <c r="C14" s="17">
        <v>17</v>
      </c>
      <c r="D14" s="17">
        <v>15</v>
      </c>
      <c r="E14" s="17">
        <v>17</v>
      </c>
      <c r="F14" s="17">
        <f>H14*D14/1000</f>
        <v>12064.5</v>
      </c>
      <c r="G14" s="17">
        <f>I14*E14/1000</f>
        <v>11213.999</v>
      </c>
      <c r="H14" s="15">
        <v>804300</v>
      </c>
      <c r="I14" s="15">
        <v>659647</v>
      </c>
      <c r="J14" s="18"/>
    </row>
    <row r="15" spans="1:10" ht="15" customHeight="1">
      <c r="A15" s="20"/>
      <c r="B15" s="21"/>
      <c r="C15" s="22"/>
      <c r="D15" s="22"/>
      <c r="E15" s="22"/>
      <c r="F15" s="17"/>
      <c r="G15" s="17"/>
      <c r="H15" s="22"/>
      <c r="I15" s="23"/>
      <c r="J15" s="3"/>
    </row>
    <row r="16" spans="1:10" ht="15" customHeight="1">
      <c r="A16" s="38" t="s">
        <v>33</v>
      </c>
      <c r="B16" s="39">
        <v>1</v>
      </c>
      <c r="C16" s="40">
        <v>1</v>
      </c>
      <c r="D16" s="40">
        <v>1</v>
      </c>
      <c r="E16" s="40">
        <v>1</v>
      </c>
      <c r="F16" s="23">
        <f aca="true" t="shared" si="0" ref="F16:F27">H16*D16/1000</f>
        <v>844.2</v>
      </c>
      <c r="G16" s="23">
        <f aca="true" t="shared" si="1" ref="G16:G27">I16*E16/1000</f>
        <v>718.2</v>
      </c>
      <c r="H16" s="40">
        <v>844200</v>
      </c>
      <c r="I16" s="40">
        <v>718200</v>
      </c>
      <c r="J16" s="3"/>
    </row>
    <row r="17" spans="1:10" ht="15" customHeight="1">
      <c r="A17" s="31" t="s">
        <v>26</v>
      </c>
      <c r="B17" s="39">
        <v>1</v>
      </c>
      <c r="C17" s="40">
        <v>1</v>
      </c>
      <c r="D17" s="40">
        <v>1</v>
      </c>
      <c r="E17" s="40">
        <v>1</v>
      </c>
      <c r="F17" s="23">
        <f t="shared" si="0"/>
        <v>904.05</v>
      </c>
      <c r="G17" s="23">
        <f t="shared" si="1"/>
        <v>576.45</v>
      </c>
      <c r="H17" s="40">
        <v>904050</v>
      </c>
      <c r="I17" s="40">
        <v>576450</v>
      </c>
      <c r="J17" s="3"/>
    </row>
    <row r="18" spans="1:10" ht="15" customHeight="1">
      <c r="A18" s="31" t="s">
        <v>27</v>
      </c>
      <c r="B18" s="39">
        <v>0</v>
      </c>
      <c r="C18" s="12">
        <v>1</v>
      </c>
      <c r="D18" s="40">
        <v>0</v>
      </c>
      <c r="E18" s="12">
        <v>1</v>
      </c>
      <c r="F18" s="23">
        <f t="shared" si="0"/>
        <v>0</v>
      </c>
      <c r="G18" s="23">
        <f t="shared" si="1"/>
        <v>583.8</v>
      </c>
      <c r="H18" s="40">
        <v>0</v>
      </c>
      <c r="I18" s="40">
        <v>583800</v>
      </c>
      <c r="J18" s="3"/>
    </row>
    <row r="19" spans="1:10" ht="15" customHeight="1">
      <c r="A19" s="31" t="s">
        <v>28</v>
      </c>
      <c r="B19" s="39">
        <v>0</v>
      </c>
      <c r="C19" s="40">
        <v>1</v>
      </c>
      <c r="D19" s="40">
        <v>0</v>
      </c>
      <c r="E19" s="40">
        <v>1</v>
      </c>
      <c r="F19" s="23">
        <f t="shared" si="0"/>
        <v>0</v>
      </c>
      <c r="G19" s="23">
        <f t="shared" si="1"/>
        <v>579.6</v>
      </c>
      <c r="H19" s="40">
        <v>0</v>
      </c>
      <c r="I19" s="40">
        <v>579600</v>
      </c>
      <c r="J19" s="3"/>
    </row>
    <row r="20" spans="1:10" ht="15" customHeight="1">
      <c r="A20" s="31" t="s">
        <v>29</v>
      </c>
      <c r="B20" s="39">
        <v>1</v>
      </c>
      <c r="C20" s="40">
        <v>1</v>
      </c>
      <c r="D20" s="40">
        <v>1</v>
      </c>
      <c r="E20" s="40">
        <v>1</v>
      </c>
      <c r="F20" s="23">
        <f t="shared" si="0"/>
        <v>873.6</v>
      </c>
      <c r="G20" s="23">
        <f t="shared" si="1"/>
        <v>582.75</v>
      </c>
      <c r="H20" s="40">
        <v>873600</v>
      </c>
      <c r="I20" s="40">
        <v>582750</v>
      </c>
      <c r="J20" s="3"/>
    </row>
    <row r="21" spans="1:10" ht="15" customHeight="1">
      <c r="A21" s="31" t="s">
        <v>34</v>
      </c>
      <c r="B21" s="39">
        <v>1</v>
      </c>
      <c r="C21" s="40">
        <v>1</v>
      </c>
      <c r="D21" s="40">
        <v>1</v>
      </c>
      <c r="E21" s="40">
        <v>1</v>
      </c>
      <c r="F21" s="23">
        <f t="shared" si="0"/>
        <v>691.95</v>
      </c>
      <c r="G21" s="23">
        <f t="shared" si="1"/>
        <v>602.7</v>
      </c>
      <c r="H21" s="40">
        <v>691950</v>
      </c>
      <c r="I21" s="40">
        <v>602700</v>
      </c>
      <c r="J21" s="3"/>
    </row>
    <row r="22" spans="1:10" ht="15" customHeight="1">
      <c r="A22" s="31">
        <v>10</v>
      </c>
      <c r="B22" s="39">
        <v>1</v>
      </c>
      <c r="C22" s="40">
        <v>1</v>
      </c>
      <c r="D22" s="40">
        <v>1</v>
      </c>
      <c r="E22" s="40">
        <v>1</v>
      </c>
      <c r="F22" s="23">
        <f t="shared" si="0"/>
        <v>715.05</v>
      </c>
      <c r="G22" s="23">
        <f t="shared" si="1"/>
        <v>675.15</v>
      </c>
      <c r="H22" s="40">
        <v>715050</v>
      </c>
      <c r="I22" s="40">
        <v>675150</v>
      </c>
      <c r="J22" s="3"/>
    </row>
    <row r="23" spans="1:10" ht="15" customHeight="1">
      <c r="A23" s="31">
        <v>11</v>
      </c>
      <c r="B23" s="39">
        <v>3</v>
      </c>
      <c r="C23" s="40">
        <v>3</v>
      </c>
      <c r="D23" s="40">
        <v>3</v>
      </c>
      <c r="E23" s="40">
        <v>3</v>
      </c>
      <c r="F23" s="23">
        <f t="shared" si="0"/>
        <v>2416.05</v>
      </c>
      <c r="G23" s="23">
        <f t="shared" si="1"/>
        <v>2173.5</v>
      </c>
      <c r="H23" s="40">
        <v>805350</v>
      </c>
      <c r="I23" s="40">
        <v>724500</v>
      </c>
      <c r="J23" s="3"/>
    </row>
    <row r="24" spans="1:10" ht="15" customHeight="1">
      <c r="A24" s="31">
        <v>12</v>
      </c>
      <c r="B24" s="39">
        <v>4</v>
      </c>
      <c r="C24" s="40">
        <v>4</v>
      </c>
      <c r="D24" s="40">
        <v>4</v>
      </c>
      <c r="E24" s="40">
        <v>4</v>
      </c>
      <c r="F24" s="23">
        <f t="shared" si="0"/>
        <v>3365.252</v>
      </c>
      <c r="G24" s="23">
        <f t="shared" si="1"/>
        <v>2741.552</v>
      </c>
      <c r="H24" s="40">
        <v>841313</v>
      </c>
      <c r="I24" s="40">
        <v>685388</v>
      </c>
      <c r="J24" s="3"/>
    </row>
    <row r="25" spans="1:10" ht="15" customHeight="1">
      <c r="A25" s="41" t="s">
        <v>35</v>
      </c>
      <c r="B25" s="39">
        <v>0</v>
      </c>
      <c r="C25" s="40">
        <v>1</v>
      </c>
      <c r="D25" s="40">
        <v>0</v>
      </c>
      <c r="E25" s="40">
        <v>1</v>
      </c>
      <c r="F25" s="23">
        <f t="shared" si="0"/>
        <v>0</v>
      </c>
      <c r="G25" s="23">
        <f t="shared" si="1"/>
        <v>652.05</v>
      </c>
      <c r="H25" s="40">
        <v>0</v>
      </c>
      <c r="I25" s="40">
        <v>652050</v>
      </c>
      <c r="J25" s="3"/>
    </row>
    <row r="26" spans="1:10" ht="15" customHeight="1">
      <c r="A26" s="31" t="s">
        <v>36</v>
      </c>
      <c r="B26" s="39">
        <v>2</v>
      </c>
      <c r="C26" s="40">
        <v>2</v>
      </c>
      <c r="D26" s="40">
        <v>2</v>
      </c>
      <c r="E26" s="40">
        <v>2</v>
      </c>
      <c r="F26" s="23">
        <f t="shared" si="0"/>
        <v>1564.5</v>
      </c>
      <c r="G26" s="23">
        <f t="shared" si="1"/>
        <v>1328.25</v>
      </c>
      <c r="H26" s="40">
        <v>782250</v>
      </c>
      <c r="I26" s="40">
        <v>664125</v>
      </c>
      <c r="J26" s="3"/>
    </row>
    <row r="27" spans="1:17" ht="15" customHeight="1">
      <c r="A27" s="32" t="s">
        <v>37</v>
      </c>
      <c r="B27" s="42">
        <v>1</v>
      </c>
      <c r="C27" s="43">
        <v>0</v>
      </c>
      <c r="D27" s="43">
        <v>1</v>
      </c>
      <c r="E27" s="43">
        <v>0</v>
      </c>
      <c r="F27" s="50">
        <f t="shared" si="0"/>
        <v>689.85</v>
      </c>
      <c r="G27" s="50">
        <f t="shared" si="1"/>
        <v>0</v>
      </c>
      <c r="H27" s="43">
        <v>689850</v>
      </c>
      <c r="I27" s="43">
        <v>0</v>
      </c>
      <c r="J27" s="3"/>
      <c r="K27" s="3"/>
      <c r="L27" s="3"/>
      <c r="M27" s="3"/>
      <c r="N27" s="3"/>
      <c r="O27" s="3"/>
      <c r="P27" s="3"/>
      <c r="Q27" s="3"/>
    </row>
    <row r="28" ht="15" customHeight="1">
      <c r="J28" s="24"/>
    </row>
    <row r="29" spans="1:9" ht="15" customHeight="1" thickBot="1">
      <c r="A29" s="4"/>
      <c r="B29" s="33" t="s">
        <v>16</v>
      </c>
      <c r="C29" s="25"/>
      <c r="D29" s="25"/>
      <c r="F29" s="25"/>
      <c r="G29" s="25"/>
      <c r="H29" s="25"/>
      <c r="I29" s="25"/>
    </row>
    <row r="30" spans="1:9" s="7" customFormat="1" ht="15" customHeight="1" thickTop="1">
      <c r="A30" s="55" t="s">
        <v>0</v>
      </c>
      <c r="B30" s="58" t="s">
        <v>1</v>
      </c>
      <c r="C30" s="59"/>
      <c r="D30" s="58" t="s">
        <v>2</v>
      </c>
      <c r="E30" s="59"/>
      <c r="F30" s="58" t="s">
        <v>3</v>
      </c>
      <c r="G30" s="59"/>
      <c r="H30" s="58" t="s">
        <v>4</v>
      </c>
      <c r="I30" s="60"/>
    </row>
    <row r="31" spans="1:9" s="7" customFormat="1" ht="15" customHeight="1">
      <c r="A31" s="56"/>
      <c r="B31" s="8" t="s">
        <v>5</v>
      </c>
      <c r="C31" s="8" t="s">
        <v>6</v>
      </c>
      <c r="D31" s="8" t="s">
        <v>5</v>
      </c>
      <c r="E31" s="8" t="s">
        <v>6</v>
      </c>
      <c r="F31" s="8" t="s">
        <v>5</v>
      </c>
      <c r="G31" s="8" t="s">
        <v>6</v>
      </c>
      <c r="H31" s="8" t="s">
        <v>5</v>
      </c>
      <c r="I31" s="8" t="s">
        <v>6</v>
      </c>
    </row>
    <row r="32" spans="1:9" ht="15" customHeight="1">
      <c r="A32" s="10" t="s">
        <v>10</v>
      </c>
      <c r="B32" s="26">
        <v>8309</v>
      </c>
      <c r="C32" s="27">
        <v>7578</v>
      </c>
      <c r="D32" s="27">
        <v>8096</v>
      </c>
      <c r="E32" s="27">
        <v>6518</v>
      </c>
      <c r="F32" s="27">
        <v>3216889</v>
      </c>
      <c r="G32" s="27">
        <v>2086353</v>
      </c>
      <c r="H32" s="27">
        <v>397343</v>
      </c>
      <c r="I32" s="27">
        <v>320091</v>
      </c>
    </row>
    <row r="33" spans="1:9" ht="15" customHeight="1">
      <c r="A33" s="14" t="s">
        <v>12</v>
      </c>
      <c r="B33" s="26">
        <v>8077</v>
      </c>
      <c r="C33" s="27">
        <v>7526</v>
      </c>
      <c r="D33" s="27">
        <v>7861</v>
      </c>
      <c r="E33" s="27">
        <v>6453</v>
      </c>
      <c r="F33" s="27">
        <v>3269109.34</v>
      </c>
      <c r="G33" s="27">
        <v>2088958.707</v>
      </c>
      <c r="H33" s="27">
        <v>420140</v>
      </c>
      <c r="I33" s="27">
        <v>323719</v>
      </c>
    </row>
    <row r="34" spans="1:9" ht="15" customHeight="1">
      <c r="A34" s="14" t="s">
        <v>13</v>
      </c>
      <c r="B34" s="26">
        <v>8083</v>
      </c>
      <c r="C34" s="27">
        <v>7711</v>
      </c>
      <c r="D34" s="27">
        <v>7881</v>
      </c>
      <c r="E34" s="27">
        <v>6652</v>
      </c>
      <c r="F34" s="27">
        <v>3734600.994</v>
      </c>
      <c r="G34" s="27">
        <v>2512307.404</v>
      </c>
      <c r="H34" s="27">
        <v>473874</v>
      </c>
      <c r="I34" s="27">
        <v>377677</v>
      </c>
    </row>
    <row r="35" spans="1:9" ht="15" customHeight="1">
      <c r="A35" s="14" t="s">
        <v>14</v>
      </c>
      <c r="B35" s="26">
        <v>8013</v>
      </c>
      <c r="C35" s="27">
        <v>7589</v>
      </c>
      <c r="D35" s="27">
        <v>7807</v>
      </c>
      <c r="E35" s="27">
        <v>6478</v>
      </c>
      <c r="F35" s="27">
        <v>3844264</v>
      </c>
      <c r="G35" s="27">
        <v>2655378</v>
      </c>
      <c r="H35" s="27">
        <v>492413</v>
      </c>
      <c r="I35" s="27">
        <v>409907</v>
      </c>
    </row>
    <row r="36" spans="1:9" ht="15" customHeight="1">
      <c r="A36" s="14" t="s">
        <v>15</v>
      </c>
      <c r="B36" s="26">
        <v>7984</v>
      </c>
      <c r="C36" s="27">
        <v>7712</v>
      </c>
      <c r="D36" s="27">
        <v>7826</v>
      </c>
      <c r="E36" s="27">
        <v>6346</v>
      </c>
      <c r="F36" s="27">
        <v>4105697.1150000007</v>
      </c>
      <c r="G36" s="27">
        <v>2791514.565</v>
      </c>
      <c r="H36" s="27">
        <v>524622.6827242526</v>
      </c>
      <c r="I36" s="27">
        <v>439885.6862590608</v>
      </c>
    </row>
    <row r="37" spans="1:9" s="19" customFormat="1" ht="15" customHeight="1">
      <c r="A37" s="14" t="s">
        <v>18</v>
      </c>
      <c r="B37" s="26">
        <v>7590</v>
      </c>
      <c r="C37" s="27">
        <v>7183</v>
      </c>
      <c r="D37" s="27">
        <v>7481</v>
      </c>
      <c r="E37" s="27">
        <v>6269</v>
      </c>
      <c r="F37" s="27">
        <v>3850277.848</v>
      </c>
      <c r="G37" s="27">
        <v>2598843.486</v>
      </c>
      <c r="H37" s="27">
        <v>514674.2210934367</v>
      </c>
      <c r="I37" s="27">
        <v>414554.7114372308</v>
      </c>
    </row>
    <row r="38" spans="1:17" ht="15" customHeight="1">
      <c r="A38" s="14" t="s">
        <v>19</v>
      </c>
      <c r="B38" s="26">
        <v>7905</v>
      </c>
      <c r="C38" s="27">
        <v>7186</v>
      </c>
      <c r="D38" s="27">
        <v>7769</v>
      </c>
      <c r="E38" s="27">
        <v>6268</v>
      </c>
      <c r="F38" s="27">
        <v>3168155</v>
      </c>
      <c r="G38" s="27">
        <v>1929659</v>
      </c>
      <c r="H38" s="27">
        <v>407794.4394387952</v>
      </c>
      <c r="I38" s="27">
        <v>307858.8066368858</v>
      </c>
      <c r="L38" s="3"/>
      <c r="M38" s="49"/>
      <c r="N38" s="49"/>
      <c r="O38" s="3"/>
      <c r="P38" s="3"/>
      <c r="Q38" s="3"/>
    </row>
    <row r="39" spans="1:17" ht="15" customHeight="1">
      <c r="A39" s="14" t="s">
        <v>30</v>
      </c>
      <c r="B39" s="26">
        <v>7707</v>
      </c>
      <c r="C39" s="27">
        <v>7008</v>
      </c>
      <c r="D39" s="27">
        <v>7592</v>
      </c>
      <c r="E39" s="27">
        <v>6216</v>
      </c>
      <c r="F39" s="51">
        <v>2839015</v>
      </c>
      <c r="G39" s="27">
        <v>1761602</v>
      </c>
      <c r="H39" s="27">
        <v>373948</v>
      </c>
      <c r="I39" s="27">
        <v>283398</v>
      </c>
      <c r="L39" s="3"/>
      <c r="M39" s="49"/>
      <c r="N39" s="49"/>
      <c r="O39" s="3"/>
      <c r="P39" s="3"/>
      <c r="Q39" s="3"/>
    </row>
    <row r="40" spans="1:17" ht="15" customHeight="1">
      <c r="A40" s="14"/>
      <c r="B40" s="26"/>
      <c r="C40" s="27"/>
      <c r="D40" s="27"/>
      <c r="E40" s="27"/>
      <c r="F40" s="27"/>
      <c r="G40" s="27"/>
      <c r="H40" s="27"/>
      <c r="I40" s="27"/>
      <c r="L40" s="3"/>
      <c r="M40" s="49"/>
      <c r="N40" s="49"/>
      <c r="O40" s="3"/>
      <c r="P40" s="3"/>
      <c r="Q40" s="3"/>
    </row>
    <row r="41" spans="1:17" s="19" customFormat="1" ht="15" customHeight="1">
      <c r="A41" s="37" t="s">
        <v>25</v>
      </c>
      <c r="B41" s="29">
        <v>7273</v>
      </c>
      <c r="C41" s="30">
        <v>5939</v>
      </c>
      <c r="D41" s="30">
        <v>7262</v>
      </c>
      <c r="E41" s="30">
        <v>5716</v>
      </c>
      <c r="F41" s="52">
        <v>2950410</v>
      </c>
      <c r="G41" s="52">
        <v>1871727</v>
      </c>
      <c r="H41" s="30">
        <v>406281</v>
      </c>
      <c r="I41" s="30">
        <v>372454</v>
      </c>
      <c r="L41" s="18"/>
      <c r="M41" s="49"/>
      <c r="N41" s="49"/>
      <c r="O41" s="18"/>
      <c r="P41" s="3"/>
      <c r="Q41" s="3"/>
    </row>
    <row r="42" spans="1:17" ht="15" customHeight="1">
      <c r="A42" s="20"/>
      <c r="B42" s="28"/>
      <c r="F42" s="47"/>
      <c r="G42" s="47"/>
      <c r="I42" s="3"/>
      <c r="L42" s="3"/>
      <c r="M42" s="49"/>
      <c r="N42" s="49"/>
      <c r="O42" s="3"/>
      <c r="P42" s="3"/>
      <c r="Q42" s="3"/>
    </row>
    <row r="43" spans="1:17" ht="15" customHeight="1">
      <c r="A43" s="38" t="s">
        <v>23</v>
      </c>
      <c r="B43" s="44">
        <v>640</v>
      </c>
      <c r="C43" s="44">
        <v>524</v>
      </c>
      <c r="D43" s="44">
        <v>638</v>
      </c>
      <c r="E43" s="44">
        <v>498</v>
      </c>
      <c r="F43" s="51">
        <v>255552.242</v>
      </c>
      <c r="G43" s="51">
        <v>150831.448</v>
      </c>
      <c r="H43" s="51">
        <v>400552.1034482759</v>
      </c>
      <c r="I43" s="51">
        <v>302874.3935742972</v>
      </c>
      <c r="L43" s="3"/>
      <c r="M43" s="49"/>
      <c r="N43" s="49"/>
      <c r="O43" s="3"/>
      <c r="P43" s="3"/>
      <c r="Q43" s="3"/>
    </row>
    <row r="44" spans="1:17" ht="15" customHeight="1">
      <c r="A44" s="31" t="s">
        <v>26</v>
      </c>
      <c r="B44" s="44">
        <v>621</v>
      </c>
      <c r="C44" s="44">
        <v>479</v>
      </c>
      <c r="D44" s="44">
        <v>621</v>
      </c>
      <c r="E44" s="44">
        <v>466</v>
      </c>
      <c r="F44" s="51">
        <v>254852.67299999998</v>
      </c>
      <c r="G44" s="51">
        <v>145627.796</v>
      </c>
      <c r="H44" s="51">
        <v>410390.77777777775</v>
      </c>
      <c r="I44" s="51">
        <v>312506</v>
      </c>
      <c r="L44" s="3"/>
      <c r="M44" s="49"/>
      <c r="N44" s="49"/>
      <c r="O44" s="3"/>
      <c r="P44" s="3"/>
      <c r="Q44" s="3"/>
    </row>
    <row r="45" spans="1:17" ht="15" customHeight="1">
      <c r="A45" s="31" t="s">
        <v>27</v>
      </c>
      <c r="B45" s="44">
        <v>599</v>
      </c>
      <c r="C45" s="44">
        <v>525</v>
      </c>
      <c r="D45" s="44">
        <v>598</v>
      </c>
      <c r="E45" s="44">
        <v>509</v>
      </c>
      <c r="F45" s="51">
        <v>236765.542</v>
      </c>
      <c r="G45" s="51">
        <v>163421.902</v>
      </c>
      <c r="H45" s="51">
        <v>395929</v>
      </c>
      <c r="I45" s="51">
        <v>321064.64047151274</v>
      </c>
      <c r="L45" s="3"/>
      <c r="M45" s="49"/>
      <c r="N45" s="49"/>
      <c r="O45" s="3"/>
      <c r="P45" s="3"/>
      <c r="Q45" s="3"/>
    </row>
    <row r="46" spans="1:17" ht="15" customHeight="1">
      <c r="A46" s="31" t="s">
        <v>28</v>
      </c>
      <c r="B46" s="44">
        <v>679</v>
      </c>
      <c r="C46" s="44">
        <v>532</v>
      </c>
      <c r="D46" s="44">
        <v>675</v>
      </c>
      <c r="E46" s="44">
        <v>509</v>
      </c>
      <c r="F46" s="51">
        <v>252609.027</v>
      </c>
      <c r="G46" s="51">
        <v>150456.837</v>
      </c>
      <c r="H46" s="51">
        <v>374235.59555555554</v>
      </c>
      <c r="I46" s="51">
        <v>295593</v>
      </c>
      <c r="L46" s="3"/>
      <c r="M46" s="49"/>
      <c r="N46" s="49"/>
      <c r="O46" s="3"/>
      <c r="P46" s="3"/>
      <c r="Q46" s="3"/>
    </row>
    <row r="47" spans="1:17" ht="15" customHeight="1">
      <c r="A47" s="31" t="s">
        <v>29</v>
      </c>
      <c r="B47" s="44">
        <v>576</v>
      </c>
      <c r="C47" s="44">
        <v>460</v>
      </c>
      <c r="D47" s="44">
        <v>576</v>
      </c>
      <c r="E47" s="44">
        <v>428</v>
      </c>
      <c r="F47" s="51">
        <v>200961.844</v>
      </c>
      <c r="G47" s="51">
        <v>114585.444</v>
      </c>
      <c r="H47" s="51">
        <v>348892.09027777775</v>
      </c>
      <c r="I47" s="51">
        <v>267723</v>
      </c>
      <c r="L47" s="3"/>
      <c r="M47" s="49"/>
      <c r="N47" s="49"/>
      <c r="O47" s="3"/>
      <c r="P47" s="3"/>
      <c r="Q47" s="3"/>
    </row>
    <row r="48" spans="1:17" ht="15" customHeight="1">
      <c r="A48" s="31" t="s">
        <v>20</v>
      </c>
      <c r="B48" s="44">
        <v>492</v>
      </c>
      <c r="C48" s="44">
        <v>396</v>
      </c>
      <c r="D48" s="44">
        <v>490</v>
      </c>
      <c r="E48" s="44">
        <v>381</v>
      </c>
      <c r="F48" s="51">
        <v>184147.88</v>
      </c>
      <c r="G48" s="51">
        <v>113624.827</v>
      </c>
      <c r="H48" s="51">
        <v>375812</v>
      </c>
      <c r="I48" s="51">
        <v>298227.89238845144</v>
      </c>
      <c r="L48" s="3"/>
      <c r="M48" s="49"/>
      <c r="N48" s="49"/>
      <c r="O48" s="3"/>
      <c r="P48" s="3"/>
      <c r="Q48" s="3"/>
    </row>
    <row r="49" spans="1:17" ht="15" customHeight="1">
      <c r="A49" s="31">
        <v>10</v>
      </c>
      <c r="B49" s="44">
        <v>506</v>
      </c>
      <c r="C49" s="44">
        <v>409</v>
      </c>
      <c r="D49" s="44">
        <v>506</v>
      </c>
      <c r="E49" s="44">
        <v>391</v>
      </c>
      <c r="F49" s="51">
        <v>195698.924</v>
      </c>
      <c r="G49" s="51">
        <v>125206.11400000002</v>
      </c>
      <c r="H49" s="51">
        <v>386756.76679841895</v>
      </c>
      <c r="I49" s="51">
        <v>320220.2404092072</v>
      </c>
      <c r="L49" s="3"/>
      <c r="M49" s="49"/>
      <c r="N49" s="49"/>
      <c r="O49" s="3"/>
      <c r="P49" s="3"/>
      <c r="Q49" s="3"/>
    </row>
    <row r="50" spans="1:9" ht="15" customHeight="1">
      <c r="A50" s="31">
        <v>11</v>
      </c>
      <c r="B50" s="44">
        <v>555</v>
      </c>
      <c r="C50" s="44">
        <v>471</v>
      </c>
      <c r="D50" s="44">
        <v>555</v>
      </c>
      <c r="E50" s="44">
        <v>455</v>
      </c>
      <c r="F50" s="51">
        <v>217216.455</v>
      </c>
      <c r="G50" s="51">
        <v>147431.375</v>
      </c>
      <c r="H50" s="51">
        <v>391381</v>
      </c>
      <c r="I50" s="51">
        <v>324025</v>
      </c>
    </row>
    <row r="51" spans="1:9" ht="15" customHeight="1">
      <c r="A51" s="31">
        <v>12</v>
      </c>
      <c r="B51" s="44">
        <v>685</v>
      </c>
      <c r="C51" s="44">
        <v>557</v>
      </c>
      <c r="D51" s="44">
        <v>685</v>
      </c>
      <c r="E51" s="44">
        <v>548</v>
      </c>
      <c r="F51" s="51">
        <v>303274.788</v>
      </c>
      <c r="G51" s="51">
        <v>197718.18</v>
      </c>
      <c r="H51" s="51">
        <v>442736.91678832116</v>
      </c>
      <c r="I51" s="51">
        <v>360799.59854014596</v>
      </c>
    </row>
    <row r="52" spans="1:9" ht="15" customHeight="1">
      <c r="A52" s="41" t="s">
        <v>24</v>
      </c>
      <c r="B52" s="44">
        <v>628</v>
      </c>
      <c r="C52" s="44">
        <v>501</v>
      </c>
      <c r="D52" s="44">
        <v>627</v>
      </c>
      <c r="E52" s="44">
        <v>484</v>
      </c>
      <c r="F52" s="51">
        <v>267279.45999999996</v>
      </c>
      <c r="G52" s="51">
        <v>174661.251</v>
      </c>
      <c r="H52" s="51">
        <v>426283.0303030303</v>
      </c>
      <c r="I52" s="51">
        <v>360870.3533057851</v>
      </c>
    </row>
    <row r="53" spans="1:9" ht="15" customHeight="1">
      <c r="A53" s="31" t="s">
        <v>21</v>
      </c>
      <c r="B53" s="44">
        <v>656</v>
      </c>
      <c r="C53" s="44">
        <v>542</v>
      </c>
      <c r="D53" s="44">
        <v>655</v>
      </c>
      <c r="E53" s="44">
        <v>526</v>
      </c>
      <c r="F53" s="51">
        <v>287028.205</v>
      </c>
      <c r="G53" s="51">
        <v>195518.408</v>
      </c>
      <c r="H53" s="51">
        <v>438211</v>
      </c>
      <c r="I53" s="51">
        <v>371708</v>
      </c>
    </row>
    <row r="54" spans="1:9" ht="15" customHeight="1">
      <c r="A54" s="32" t="s">
        <v>22</v>
      </c>
      <c r="B54" s="45">
        <v>636</v>
      </c>
      <c r="C54" s="46">
        <v>543</v>
      </c>
      <c r="D54" s="46">
        <v>636</v>
      </c>
      <c r="E54" s="46">
        <v>521</v>
      </c>
      <c r="F54" s="53">
        <v>295022.631</v>
      </c>
      <c r="G54" s="53">
        <v>192643.649</v>
      </c>
      <c r="H54" s="53">
        <v>463872.0613207547</v>
      </c>
      <c r="I54" s="53">
        <v>369757.4836852207</v>
      </c>
    </row>
    <row r="55" ht="15" customHeight="1">
      <c r="A55" s="2" t="s">
        <v>17</v>
      </c>
    </row>
    <row r="56" ht="15" customHeight="1">
      <c r="A56" s="2" t="s">
        <v>31</v>
      </c>
    </row>
    <row r="57" spans="2:9" ht="14.25">
      <c r="B57" s="48"/>
      <c r="C57" s="48"/>
      <c r="D57" s="48"/>
      <c r="E57" s="48"/>
      <c r="F57" s="48"/>
      <c r="G57" s="48"/>
      <c r="H57" s="48"/>
      <c r="I57" s="48"/>
    </row>
  </sheetData>
  <sheetProtection/>
  <mergeCells count="12">
    <mergeCell ref="F3:G3"/>
    <mergeCell ref="H3:I3"/>
    <mergeCell ref="A1:I1"/>
    <mergeCell ref="A3:A4"/>
    <mergeCell ref="E2:I2"/>
    <mergeCell ref="F30:G30"/>
    <mergeCell ref="H30:I30"/>
    <mergeCell ref="A30:A31"/>
    <mergeCell ref="B3:C3"/>
    <mergeCell ref="D3:E3"/>
    <mergeCell ref="B30:C30"/>
    <mergeCell ref="D30:E30"/>
  </mergeCells>
  <printOptions horizontalCentered="1"/>
  <pageMargins left="0.7874015748031497" right="0.5905511811023623" top="0.5905511811023623" bottom="0.3937007874015748" header="0.5118110236220472" footer="0.5118110236220472"/>
  <pageSetup fitToHeight="1" fitToWidth="1"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2012-01-31T04:37:24Z</cp:lastPrinted>
  <dcterms:created xsi:type="dcterms:W3CDTF">2008-03-10T08:57:07Z</dcterms:created>
  <dcterms:modified xsi:type="dcterms:W3CDTF">2012-02-20T05:55:33Z</dcterms:modified>
  <cp:category/>
  <cp:version/>
  <cp:contentType/>
  <cp:contentStatus/>
</cp:coreProperties>
</file>