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3600" windowWidth="14940" windowHeight="9000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'64'!$A$1:$I$29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 localSheetId="0">'[1]74'!#REF!</definedName>
    <definedName name="_72．農業共済">'[1]74'!#REF!</definedName>
    <definedName name="_74．家畜共済" localSheetId="0">'[1]75'!#REF!</definedName>
    <definedName name="_74．家畜共済">'[1]75'!#REF!</definedName>
    <definedName name="_75．農業共同組合概況">#REF!</definedName>
    <definedName name="aaaaa">'[1]75'!#REF!</definedName>
    <definedName name="_xlnm.Print_Area" localSheetId="0">'64'!$A$1:$H$28</definedName>
    <definedName name="Print_Area_MI">#REF!</definedName>
    <definedName name="ああああ">'[1]74'!#REF!</definedName>
  </definedNames>
  <calcPr fullCalcOnLoad="1"/>
</workbook>
</file>

<file path=xl/sharedStrings.xml><?xml version="1.0" encoding="utf-8"?>
<sst xmlns="http://schemas.openxmlformats.org/spreadsheetml/2006/main" count="34" uniqueCount="34">
  <si>
    <t>年次および月次</t>
  </si>
  <si>
    <t>生乳生産量</t>
  </si>
  <si>
    <t>県外移出量</t>
  </si>
  <si>
    <t>生  乳  処  理  量</t>
  </si>
  <si>
    <t>総  数</t>
  </si>
  <si>
    <t>飲用等向</t>
  </si>
  <si>
    <t>乳製品向</t>
  </si>
  <si>
    <t xml:space="preserve">           2</t>
  </si>
  <si>
    <t xml:space="preserve">           3</t>
  </si>
  <si>
    <t xml:space="preserve">           4</t>
  </si>
  <si>
    <t xml:space="preserve">           5</t>
  </si>
  <si>
    <t xml:space="preserve">           6</t>
  </si>
  <si>
    <t xml:space="preserve">           7</t>
  </si>
  <si>
    <t xml:space="preserve">           8</t>
  </si>
  <si>
    <t xml:space="preserve">           9</t>
  </si>
  <si>
    <t xml:space="preserve">          10</t>
  </si>
  <si>
    <t xml:space="preserve">          11</t>
  </si>
  <si>
    <t xml:space="preserve">          12</t>
  </si>
  <si>
    <t xml:space="preserve">　　 </t>
  </si>
  <si>
    <t xml:space="preserve">  18</t>
  </si>
  <si>
    <t>(単位  ｔ)</t>
  </si>
  <si>
    <t>県外からの　移　入　量</t>
  </si>
  <si>
    <t>その他向</t>
  </si>
  <si>
    <t>(自家消費を含む)</t>
  </si>
  <si>
    <t xml:space="preserve">  16</t>
  </si>
  <si>
    <t xml:space="preserve">  17</t>
  </si>
  <si>
    <t xml:space="preserve">  19</t>
  </si>
  <si>
    <t>平成15年</t>
  </si>
  <si>
    <t>64．牛乳生産および需給状況</t>
  </si>
  <si>
    <t>資料：農林水産省「牛乳乳製品統計」</t>
  </si>
  <si>
    <t xml:space="preserve">  21</t>
  </si>
  <si>
    <t xml:space="preserve">  20</t>
  </si>
  <si>
    <t xml:space="preserve">  22</t>
  </si>
  <si>
    <t xml:space="preserve">  22年1月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</si>
</sst>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2" fillId="0" borderId="0" xfId="61" applyNumberFormat="1" applyFont="1" applyAlignment="1">
      <alignment/>
      <protection/>
    </xf>
    <xf numFmtId="176" fontId="2" fillId="0" borderId="0" xfId="61" applyNumberFormat="1" applyFont="1">
      <alignment/>
      <protection/>
    </xf>
    <xf numFmtId="176" fontId="2" fillId="0" borderId="10" xfId="61" applyNumberFormat="1" applyFont="1" applyBorder="1" applyAlignment="1" applyProtection="1">
      <alignment horizontal="left"/>
      <protection/>
    </xf>
    <xf numFmtId="176" fontId="2" fillId="0" borderId="10" xfId="61" applyNumberFormat="1" applyFont="1" applyBorder="1">
      <alignment/>
      <protection/>
    </xf>
    <xf numFmtId="176" fontId="4" fillId="0" borderId="10" xfId="61" applyNumberFormat="1" applyFont="1" applyBorder="1" applyAlignment="1" applyProtection="1">
      <alignment/>
      <protection/>
    </xf>
    <xf numFmtId="176" fontId="2" fillId="0" borderId="10" xfId="61" applyNumberFormat="1" applyFont="1" applyBorder="1" applyAlignment="1">
      <alignment horizontal="centerContinuous"/>
      <protection/>
    </xf>
    <xf numFmtId="176" fontId="2" fillId="0" borderId="0" xfId="61" applyNumberFormat="1" applyFont="1" applyBorder="1" applyAlignment="1">
      <alignment/>
      <protection/>
    </xf>
    <xf numFmtId="176" fontId="2" fillId="0" borderId="0" xfId="61" applyNumberFormat="1" applyFont="1" applyBorder="1">
      <alignment/>
      <protection/>
    </xf>
    <xf numFmtId="176" fontId="2" fillId="0" borderId="11" xfId="61" applyNumberFormat="1" applyFont="1" applyBorder="1" applyAlignment="1">
      <alignment horizontal="centerContinuous" vertical="center"/>
      <protection/>
    </xf>
    <xf numFmtId="176" fontId="2" fillId="0" borderId="12" xfId="61" applyNumberFormat="1" applyFont="1" applyBorder="1" applyAlignment="1">
      <alignment horizontal="centerContinuous" vertical="center"/>
      <protection/>
    </xf>
    <xf numFmtId="176" fontId="2" fillId="0" borderId="0" xfId="61" applyNumberFormat="1" applyFont="1" applyBorder="1" applyAlignment="1">
      <alignment vertical="center"/>
      <protection/>
    </xf>
    <xf numFmtId="176" fontId="2" fillId="0" borderId="0" xfId="61" applyNumberFormat="1" applyFont="1" applyAlignment="1">
      <alignment vertical="center"/>
      <protection/>
    </xf>
    <xf numFmtId="176" fontId="5" fillId="0" borderId="13" xfId="61" applyNumberFormat="1" applyFont="1" applyBorder="1" applyAlignment="1">
      <alignment horizontal="center" vertical="center"/>
      <protection/>
    </xf>
    <xf numFmtId="176" fontId="2" fillId="0" borderId="14" xfId="61" applyNumberFormat="1" applyFont="1" applyBorder="1" applyAlignment="1" applyProtection="1">
      <alignment horizontal="center"/>
      <protection locked="0"/>
    </xf>
    <xf numFmtId="41" fontId="2" fillId="0" borderId="13" xfId="48" applyNumberFormat="1" applyFont="1" applyBorder="1" applyAlignment="1">
      <alignment/>
    </xf>
    <xf numFmtId="41" fontId="2" fillId="0" borderId="0" xfId="48" applyNumberFormat="1" applyFont="1" applyFill="1" applyBorder="1" applyAlignment="1">
      <alignment/>
    </xf>
    <xf numFmtId="176" fontId="2" fillId="0" borderId="0" xfId="61" applyNumberFormat="1" applyFont="1" applyBorder="1" applyAlignment="1" applyProtection="1" quotePrefix="1">
      <alignment horizontal="center"/>
      <protection locked="0"/>
    </xf>
    <xf numFmtId="41" fontId="4" fillId="0" borderId="0" xfId="48" applyNumberFormat="1" applyFont="1" applyBorder="1" applyAlignment="1">
      <alignment/>
    </xf>
    <xf numFmtId="41" fontId="4" fillId="0" borderId="13" xfId="48" applyNumberFormat="1" applyFont="1" applyBorder="1" applyAlignment="1">
      <alignment/>
    </xf>
    <xf numFmtId="176" fontId="4" fillId="0" borderId="0" xfId="61" applyNumberFormat="1" applyFont="1" applyBorder="1">
      <alignment/>
      <protection/>
    </xf>
    <xf numFmtId="176" fontId="4" fillId="0" borderId="0" xfId="61" applyNumberFormat="1" applyFont="1">
      <alignment/>
      <protection/>
    </xf>
    <xf numFmtId="41" fontId="2" fillId="0" borderId="13" xfId="61" applyNumberFormat="1" applyFont="1" applyBorder="1">
      <alignment/>
      <protection/>
    </xf>
    <xf numFmtId="41" fontId="2" fillId="0" borderId="0" xfId="61" applyNumberFormat="1" applyFont="1" applyBorder="1">
      <alignment/>
      <protection/>
    </xf>
    <xf numFmtId="49" fontId="2" fillId="0" borderId="14" xfId="61" applyNumberFormat="1" applyFont="1" applyBorder="1" applyAlignment="1">
      <alignment/>
      <protection/>
    </xf>
    <xf numFmtId="49" fontId="2" fillId="0" borderId="15" xfId="61" applyNumberFormat="1" applyFont="1" applyBorder="1" applyAlignment="1">
      <alignment/>
      <protection/>
    </xf>
    <xf numFmtId="176" fontId="2" fillId="0" borderId="0" xfId="61" applyNumberFormat="1" applyFont="1" quotePrefix="1">
      <alignment/>
      <protection/>
    </xf>
    <xf numFmtId="176" fontId="6" fillId="0" borderId="11" xfId="61" applyNumberFormat="1" applyFont="1" applyBorder="1" applyAlignment="1">
      <alignment horizontal="center" vertical="center"/>
      <protection/>
    </xf>
    <xf numFmtId="176" fontId="2" fillId="0" borderId="14" xfId="61" applyNumberFormat="1" applyFont="1" applyBorder="1" applyAlignment="1" applyProtection="1" quotePrefix="1">
      <alignment horizontal="center"/>
      <protection locked="0"/>
    </xf>
    <xf numFmtId="41" fontId="2" fillId="0" borderId="16" xfId="48" applyNumberFormat="1" applyFont="1" applyBorder="1" applyAlignment="1">
      <alignment/>
    </xf>
    <xf numFmtId="41" fontId="2" fillId="0" borderId="17" xfId="48" applyNumberFormat="1" applyFont="1" applyFill="1" applyBorder="1" applyAlignment="1">
      <alignment/>
    </xf>
    <xf numFmtId="41" fontId="2" fillId="0" borderId="0" xfId="48" applyNumberFormat="1" applyFont="1" applyBorder="1" applyAlignment="1">
      <alignment/>
    </xf>
    <xf numFmtId="176" fontId="4" fillId="0" borderId="14" xfId="61" applyNumberFormat="1" applyFont="1" applyBorder="1" applyAlignment="1" applyProtection="1" quotePrefix="1">
      <alignment horizontal="center"/>
      <protection/>
    </xf>
    <xf numFmtId="41" fontId="2" fillId="0" borderId="13" xfId="48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11" xfId="48" applyNumberFormat="1" applyFont="1" applyFill="1" applyBorder="1" applyAlignment="1">
      <alignment horizontal="right"/>
    </xf>
    <xf numFmtId="41" fontId="2" fillId="0" borderId="12" xfId="0" applyNumberFormat="1" applyFont="1" applyFill="1" applyBorder="1" applyAlignment="1">
      <alignment horizontal="right"/>
    </xf>
    <xf numFmtId="176" fontId="2" fillId="0" borderId="14" xfId="61" applyNumberFormat="1" applyFont="1" applyBorder="1" applyAlignment="1" applyProtection="1" quotePrefix="1">
      <alignment horizontal="center"/>
      <protection/>
    </xf>
    <xf numFmtId="176" fontId="2" fillId="0" borderId="0" xfId="61" applyNumberFormat="1" applyFont="1" applyBorder="1" applyAlignment="1" applyProtection="1" quotePrefix="1">
      <alignment horizontal="center"/>
      <protection/>
    </xf>
    <xf numFmtId="176" fontId="0" fillId="0" borderId="0" xfId="61" applyNumberFormat="1" applyFont="1" applyAlignment="1" applyProtection="1">
      <alignment horizontal="center"/>
      <protection/>
    </xf>
    <xf numFmtId="176" fontId="5" fillId="0" borderId="18" xfId="61" applyNumberFormat="1" applyFont="1" applyBorder="1" applyAlignment="1" applyProtection="1">
      <alignment horizontal="center" vertical="center"/>
      <protection/>
    </xf>
    <xf numFmtId="176" fontId="5" fillId="0" borderId="14" xfId="61" applyNumberFormat="1" applyFont="1" applyBorder="1" applyAlignment="1" applyProtection="1">
      <alignment horizontal="center" vertical="center"/>
      <protection/>
    </xf>
    <xf numFmtId="176" fontId="5" fillId="0" borderId="15" xfId="61" applyNumberFormat="1" applyFont="1" applyBorder="1" applyAlignment="1" applyProtection="1">
      <alignment horizontal="center" vertical="center"/>
      <protection/>
    </xf>
    <xf numFmtId="176" fontId="2" fillId="0" borderId="19" xfId="61" applyNumberFormat="1" applyFont="1" applyBorder="1" applyAlignment="1">
      <alignment horizontal="center" vertical="center"/>
      <protection/>
    </xf>
    <xf numFmtId="176" fontId="2" fillId="0" borderId="20" xfId="61" applyNumberFormat="1" applyFont="1" applyBorder="1" applyAlignment="1">
      <alignment horizontal="center" vertical="center"/>
      <protection/>
    </xf>
    <xf numFmtId="176" fontId="2" fillId="0" borderId="21" xfId="61" applyNumberFormat="1" applyFont="1" applyBorder="1" applyAlignment="1">
      <alignment horizontal="center" vertical="center"/>
      <protection/>
    </xf>
    <xf numFmtId="176" fontId="2" fillId="0" borderId="19" xfId="61" applyNumberFormat="1" applyFont="1" applyBorder="1" applyAlignment="1">
      <alignment horizontal="center" vertical="center" wrapText="1"/>
      <protection/>
    </xf>
    <xf numFmtId="176" fontId="2" fillId="0" borderId="20" xfId="61" applyNumberFormat="1" applyFont="1" applyBorder="1" applyAlignment="1">
      <alignment horizontal="center" vertical="center" wrapText="1"/>
      <protection/>
    </xf>
    <xf numFmtId="176" fontId="2" fillId="0" borderId="21" xfId="61" applyNumberFormat="1" applyFont="1" applyBorder="1" applyAlignment="1">
      <alignment horizontal="center" vertical="center" wrapText="1"/>
      <protection/>
    </xf>
    <xf numFmtId="176" fontId="2" fillId="0" borderId="22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66,67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2"/>
  <sheetViews>
    <sheetView showGridLines="0" tabSelected="1" zoomScaleSheetLayoutView="100" zoomScalePageLayoutView="0" workbookViewId="0" topLeftCell="A1">
      <selection activeCell="A30" sqref="A30"/>
    </sheetView>
  </sheetViews>
  <sheetFormatPr defaultColWidth="6.41015625" defaultRowHeight="18"/>
  <cols>
    <col min="1" max="1" width="13.66015625" style="2" customWidth="1"/>
    <col min="2" max="8" width="8.58203125" style="2" customWidth="1"/>
    <col min="9" max="16384" width="6.41015625" style="2" customWidth="1"/>
  </cols>
  <sheetData>
    <row r="1" spans="1:32" ht="15.75" customHeight="1">
      <c r="A1" s="39" t="s">
        <v>28</v>
      </c>
      <c r="B1" s="39"/>
      <c r="C1" s="39"/>
      <c r="D1" s="39"/>
      <c r="E1" s="39"/>
      <c r="F1" s="39"/>
      <c r="G1" s="39"/>
      <c r="H1" s="3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27" ht="13.5" customHeight="1" thickBot="1">
      <c r="A2" s="3" t="s">
        <v>20</v>
      </c>
      <c r="B2" s="4"/>
      <c r="C2" s="4"/>
      <c r="D2" s="4"/>
      <c r="E2" s="5"/>
      <c r="F2" s="6"/>
      <c r="G2" s="6"/>
      <c r="H2" s="4"/>
      <c r="I2" s="7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s="12" customFormat="1" ht="13.5" customHeight="1" thickTop="1">
      <c r="A3" s="40" t="s">
        <v>0</v>
      </c>
      <c r="B3" s="43" t="s">
        <v>1</v>
      </c>
      <c r="C3" s="43" t="s">
        <v>2</v>
      </c>
      <c r="D3" s="46" t="s">
        <v>21</v>
      </c>
      <c r="E3" s="9" t="s">
        <v>3</v>
      </c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s="12" customFormat="1" ht="13.5" customHeight="1">
      <c r="A4" s="41"/>
      <c r="B4" s="44"/>
      <c r="C4" s="44"/>
      <c r="D4" s="47"/>
      <c r="E4" s="49" t="s">
        <v>4</v>
      </c>
      <c r="F4" s="49" t="s">
        <v>5</v>
      </c>
      <c r="G4" s="49" t="s">
        <v>6</v>
      </c>
      <c r="H4" s="13" t="s">
        <v>22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s="12" customFormat="1" ht="13.5" customHeight="1">
      <c r="A5" s="42"/>
      <c r="B5" s="45"/>
      <c r="C5" s="45"/>
      <c r="D5" s="48"/>
      <c r="E5" s="45"/>
      <c r="F5" s="45"/>
      <c r="G5" s="45"/>
      <c r="H5" s="27" t="s">
        <v>23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3.5" customHeight="1">
      <c r="A6" s="14" t="s">
        <v>27</v>
      </c>
      <c r="B6" s="29">
        <v>104296</v>
      </c>
      <c r="C6" s="30">
        <v>53319</v>
      </c>
      <c r="D6" s="30">
        <v>4938</v>
      </c>
      <c r="E6" s="30">
        <v>55915</v>
      </c>
      <c r="F6" s="30">
        <v>36721</v>
      </c>
      <c r="G6" s="30">
        <v>18138</v>
      </c>
      <c r="H6" s="30">
        <v>1056</v>
      </c>
      <c r="I6" s="7"/>
      <c r="J6" s="7"/>
      <c r="K6" s="7"/>
      <c r="L6" s="7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3.5" customHeight="1">
      <c r="A7" s="17" t="s">
        <v>24</v>
      </c>
      <c r="B7" s="15">
        <v>105849</v>
      </c>
      <c r="C7" s="16">
        <v>54305</v>
      </c>
      <c r="D7" s="16">
        <v>4179</v>
      </c>
      <c r="E7" s="16">
        <v>55723</v>
      </c>
      <c r="F7" s="16">
        <v>35629</v>
      </c>
      <c r="G7" s="16">
        <v>19070</v>
      </c>
      <c r="H7" s="16">
        <v>1024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13.5" customHeight="1">
      <c r="A8" s="17" t="s">
        <v>25</v>
      </c>
      <c r="B8" s="15">
        <v>108170</v>
      </c>
      <c r="C8" s="16">
        <v>53457</v>
      </c>
      <c r="D8" s="16">
        <v>4252</v>
      </c>
      <c r="E8" s="16">
        <v>58965</v>
      </c>
      <c r="F8" s="16">
        <v>35405</v>
      </c>
      <c r="G8" s="16">
        <v>22602</v>
      </c>
      <c r="H8" s="16">
        <v>958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13.5" customHeight="1">
      <c r="A9" s="28" t="s">
        <v>19</v>
      </c>
      <c r="B9" s="15">
        <v>101525</v>
      </c>
      <c r="C9" s="16">
        <v>50311</v>
      </c>
      <c r="D9" s="16">
        <v>5474</v>
      </c>
      <c r="E9" s="16">
        <v>56688</v>
      </c>
      <c r="F9" s="16">
        <v>36882</v>
      </c>
      <c r="G9" s="16">
        <v>18867</v>
      </c>
      <c r="H9" s="16">
        <v>939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13.5" customHeight="1">
      <c r="A10" s="28" t="s">
        <v>26</v>
      </c>
      <c r="B10" s="15">
        <v>99572</v>
      </c>
      <c r="C10" s="31">
        <v>32266</v>
      </c>
      <c r="D10" s="16">
        <v>4651</v>
      </c>
      <c r="E10" s="16">
        <v>71957</v>
      </c>
      <c r="F10" s="16">
        <v>50729</v>
      </c>
      <c r="G10" s="16">
        <v>20211</v>
      </c>
      <c r="H10" s="16">
        <v>1017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13.5" customHeight="1">
      <c r="A11" s="37" t="s">
        <v>31</v>
      </c>
      <c r="B11" s="15">
        <v>97555</v>
      </c>
      <c r="C11" s="31">
        <v>25918</v>
      </c>
      <c r="D11" s="31">
        <v>3802</v>
      </c>
      <c r="E11" s="31">
        <v>75439</v>
      </c>
      <c r="F11" s="31">
        <v>55933</v>
      </c>
      <c r="G11" s="31">
        <v>18528</v>
      </c>
      <c r="H11" s="31">
        <v>978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13.5" customHeight="1">
      <c r="A12" s="32" t="s">
        <v>30</v>
      </c>
      <c r="B12" s="15">
        <v>95487</v>
      </c>
      <c r="C12" s="31">
        <v>38608</v>
      </c>
      <c r="D12" s="31">
        <v>4929</v>
      </c>
      <c r="E12" s="31">
        <v>61808</v>
      </c>
      <c r="F12" s="31">
        <v>53588</v>
      </c>
      <c r="G12" s="31">
        <v>7549</v>
      </c>
      <c r="H12" s="31">
        <v>671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13.5" customHeight="1">
      <c r="A13" s="38"/>
      <c r="B13" s="15"/>
      <c r="C13" s="31"/>
      <c r="D13" s="31"/>
      <c r="E13" s="31"/>
      <c r="F13" s="31"/>
      <c r="G13" s="31"/>
      <c r="H13" s="3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s="21" customFormat="1" ht="13.5" customHeight="1">
      <c r="A14" s="32" t="s">
        <v>32</v>
      </c>
      <c r="B14" s="19">
        <f aca="true" t="shared" si="0" ref="B14:H14">SUM(B16:B27)</f>
        <v>90448</v>
      </c>
      <c r="C14" s="18">
        <f t="shared" si="0"/>
        <v>39910</v>
      </c>
      <c r="D14" s="18">
        <f t="shared" si="0"/>
        <v>614</v>
      </c>
      <c r="E14" s="18">
        <f t="shared" si="0"/>
        <v>51152</v>
      </c>
      <c r="F14" s="18">
        <f t="shared" si="0"/>
        <v>44490</v>
      </c>
      <c r="G14" s="18">
        <f t="shared" si="0"/>
        <v>6028</v>
      </c>
      <c r="H14" s="18">
        <f t="shared" si="0"/>
        <v>634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2:27" ht="13.5" customHeight="1">
      <c r="B15" s="22"/>
      <c r="C15" s="23"/>
      <c r="D15" s="23"/>
      <c r="E15" s="23"/>
      <c r="F15" s="23"/>
      <c r="G15" s="23"/>
      <c r="H15" s="2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3.5" customHeight="1">
      <c r="A16" s="28" t="s">
        <v>33</v>
      </c>
      <c r="B16" s="33">
        <v>7864</v>
      </c>
      <c r="C16" s="34">
        <v>4279</v>
      </c>
      <c r="D16" s="34">
        <v>391</v>
      </c>
      <c r="E16" s="34">
        <v>3976</v>
      </c>
      <c r="F16" s="34">
        <v>3257</v>
      </c>
      <c r="G16" s="34">
        <v>665</v>
      </c>
      <c r="H16" s="34">
        <v>54</v>
      </c>
      <c r="I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3.5" customHeight="1">
      <c r="A17" s="24" t="s">
        <v>7</v>
      </c>
      <c r="B17" s="33">
        <v>7280</v>
      </c>
      <c r="C17" s="34">
        <v>3640</v>
      </c>
      <c r="D17" s="34">
        <v>62</v>
      </c>
      <c r="E17" s="34">
        <v>3702</v>
      </c>
      <c r="F17" s="34">
        <v>3312</v>
      </c>
      <c r="G17" s="34">
        <v>338</v>
      </c>
      <c r="H17" s="34">
        <v>52</v>
      </c>
      <c r="I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3.5" customHeight="1">
      <c r="A18" s="24" t="s">
        <v>8</v>
      </c>
      <c r="B18" s="33">
        <v>8253</v>
      </c>
      <c r="C18" s="34">
        <v>3295</v>
      </c>
      <c r="D18" s="34">
        <v>91</v>
      </c>
      <c r="E18" s="34">
        <v>5049</v>
      </c>
      <c r="F18" s="34">
        <v>3600</v>
      </c>
      <c r="G18" s="34">
        <v>1389</v>
      </c>
      <c r="H18" s="34">
        <v>60</v>
      </c>
      <c r="I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3.5" customHeight="1">
      <c r="A19" s="24" t="s">
        <v>9</v>
      </c>
      <c r="B19" s="33">
        <v>8089</v>
      </c>
      <c r="C19" s="34">
        <v>3732</v>
      </c>
      <c r="D19" s="34">
        <v>0</v>
      </c>
      <c r="E19" s="34">
        <v>4357</v>
      </c>
      <c r="F19" s="34">
        <v>3521</v>
      </c>
      <c r="G19" s="34">
        <v>784</v>
      </c>
      <c r="H19" s="34">
        <v>52</v>
      </c>
      <c r="I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3.5" customHeight="1">
      <c r="A20" s="24" t="s">
        <v>10</v>
      </c>
      <c r="B20" s="33">
        <v>8209</v>
      </c>
      <c r="C20" s="34">
        <v>4112</v>
      </c>
      <c r="D20" s="34">
        <v>0</v>
      </c>
      <c r="E20" s="34">
        <v>4097</v>
      </c>
      <c r="F20" s="34">
        <v>3765</v>
      </c>
      <c r="G20" s="34">
        <v>281</v>
      </c>
      <c r="H20" s="34">
        <v>51</v>
      </c>
      <c r="I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13.5" customHeight="1">
      <c r="A21" s="24" t="s">
        <v>11</v>
      </c>
      <c r="B21" s="33">
        <v>7760</v>
      </c>
      <c r="C21" s="34">
        <v>3486</v>
      </c>
      <c r="D21" s="34">
        <v>0</v>
      </c>
      <c r="E21" s="34">
        <v>4274</v>
      </c>
      <c r="F21" s="34">
        <v>3941</v>
      </c>
      <c r="G21" s="34">
        <v>282</v>
      </c>
      <c r="H21" s="34">
        <v>51</v>
      </c>
      <c r="I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3.5" customHeight="1">
      <c r="A22" s="24" t="s">
        <v>12</v>
      </c>
      <c r="B22" s="33">
        <v>7493</v>
      </c>
      <c r="C22" s="34">
        <v>3122</v>
      </c>
      <c r="D22" s="34">
        <v>0</v>
      </c>
      <c r="E22" s="34">
        <v>4371</v>
      </c>
      <c r="F22" s="34">
        <v>3917</v>
      </c>
      <c r="G22" s="34">
        <v>401</v>
      </c>
      <c r="H22" s="34">
        <v>53</v>
      </c>
      <c r="I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13.5" customHeight="1">
      <c r="A23" s="24" t="s">
        <v>13</v>
      </c>
      <c r="B23" s="33">
        <v>7060</v>
      </c>
      <c r="C23" s="34">
        <v>2803</v>
      </c>
      <c r="D23" s="34">
        <v>0</v>
      </c>
      <c r="E23" s="34">
        <v>4257</v>
      </c>
      <c r="F23" s="34">
        <v>3829</v>
      </c>
      <c r="G23" s="34">
        <v>376</v>
      </c>
      <c r="H23" s="34">
        <v>52</v>
      </c>
      <c r="I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13.5" customHeight="1">
      <c r="A24" s="24" t="s">
        <v>14</v>
      </c>
      <c r="B24" s="33">
        <v>6853</v>
      </c>
      <c r="C24" s="34">
        <v>2598</v>
      </c>
      <c r="D24" s="34">
        <v>70</v>
      </c>
      <c r="E24" s="34">
        <v>4325</v>
      </c>
      <c r="F24" s="34">
        <v>4134</v>
      </c>
      <c r="G24" s="34">
        <v>139</v>
      </c>
      <c r="H24" s="34">
        <v>52</v>
      </c>
      <c r="I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13.5" customHeight="1">
      <c r="A25" s="24" t="s">
        <v>15</v>
      </c>
      <c r="B25" s="33">
        <v>7260</v>
      </c>
      <c r="C25" s="34">
        <v>2862</v>
      </c>
      <c r="D25" s="34">
        <v>0</v>
      </c>
      <c r="E25" s="34">
        <v>4398</v>
      </c>
      <c r="F25" s="34">
        <v>3991</v>
      </c>
      <c r="G25" s="34">
        <v>354</v>
      </c>
      <c r="H25" s="34">
        <v>53</v>
      </c>
      <c r="I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13.5" customHeight="1">
      <c r="A26" s="24" t="s">
        <v>16</v>
      </c>
      <c r="B26" s="33">
        <v>7040</v>
      </c>
      <c r="C26" s="34">
        <v>3033</v>
      </c>
      <c r="D26" s="34">
        <v>0</v>
      </c>
      <c r="E26" s="34">
        <v>4007</v>
      </c>
      <c r="F26" s="34">
        <v>3685</v>
      </c>
      <c r="G26" s="34">
        <v>272</v>
      </c>
      <c r="H26" s="34">
        <v>50</v>
      </c>
      <c r="I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13.5" customHeight="1">
      <c r="A27" s="25" t="s">
        <v>17</v>
      </c>
      <c r="B27" s="35">
        <v>7287</v>
      </c>
      <c r="C27" s="36">
        <v>2948</v>
      </c>
      <c r="D27" s="36">
        <v>0</v>
      </c>
      <c r="E27" s="36">
        <v>4339</v>
      </c>
      <c r="F27" s="36">
        <v>3538</v>
      </c>
      <c r="G27" s="36">
        <v>747</v>
      </c>
      <c r="H27" s="36">
        <v>54</v>
      </c>
      <c r="I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13.5" customHeight="1">
      <c r="A28" s="2" t="s">
        <v>29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13.5" customHeight="1">
      <c r="A29" s="26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2">
      <c r="A30" s="2" t="s">
        <v>18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9:27" ht="12"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9:27" ht="12"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9:27" ht="12"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9:27" ht="12"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9:27" ht="12"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9:27" ht="12"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9:27" ht="12"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9:27" ht="12"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9:27" ht="12"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9:27" ht="12"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9:27" ht="12"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9:27" ht="12"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9:27" ht="12"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9:27" ht="12"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9:27" ht="12"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9:27" ht="12"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9:27" ht="12"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9:27" ht="12"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9:27" ht="12"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9:27" ht="12"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9:27" ht="12"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9:27" ht="12"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9:27" ht="12"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9:27" ht="12"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9:27" ht="12"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9:27" ht="12"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9:27" ht="12"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9:27" ht="12"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9:27" ht="12"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9:27" ht="12"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9:27" ht="12"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9:27" ht="12"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9:27" ht="12"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9:27" ht="12"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9:27" ht="12"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9:27" ht="12"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9:27" ht="12"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9:27" ht="12"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9:27" ht="12"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9:27" ht="12"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9:27" ht="12"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9:27" ht="12"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9:27" ht="12"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9:27" ht="12"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9:27" ht="12"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9:27" ht="12"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9:27" ht="12"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9:27" ht="12"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9:27" ht="12"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9:27" ht="12"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9:27" ht="12"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9:27" ht="12"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9:27" ht="12"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9:27" ht="12"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9:27" ht="12"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9:27" ht="12"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9:27" ht="12"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9:27" ht="12"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9:27" ht="12"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9:27" ht="12"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9:27" ht="12"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9:27" ht="12"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9:27" ht="12"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9:27" ht="12"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9:27" ht="12"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9:27" ht="12"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9:27" ht="12"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9:27" ht="12"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9:27" ht="12"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9:27" ht="12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9:27" ht="12"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9:27" ht="12"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9:27" ht="12"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9:27" ht="12"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9:27" ht="12"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9:27" ht="12"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9:27" ht="12"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9:27" ht="12"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9:27" ht="12"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9:27" ht="12"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9:27" ht="12"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9:27" ht="12"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</sheetData>
  <sheetProtection/>
  <mergeCells count="8">
    <mergeCell ref="A1:H1"/>
    <mergeCell ref="A3:A5"/>
    <mergeCell ref="B3:B5"/>
    <mergeCell ref="C3:C5"/>
    <mergeCell ref="D3:D5"/>
    <mergeCell ref="E4:E5"/>
    <mergeCell ref="F4:F5"/>
    <mergeCell ref="G4:G5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2012-01-31T04:38:33Z</cp:lastPrinted>
  <dcterms:created xsi:type="dcterms:W3CDTF">2008-03-10T08:55:09Z</dcterms:created>
  <dcterms:modified xsi:type="dcterms:W3CDTF">2012-01-31T04:38:43Z</dcterms:modified>
  <cp:category/>
  <cp:version/>
  <cp:contentType/>
  <cp:contentStatus/>
</cp:coreProperties>
</file>