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52(6)" sheetId="1" r:id="rId1"/>
  </sheets>
  <externalReferences>
    <externalReference r:id="rId4"/>
  </externalReferences>
  <definedNames>
    <definedName name="_5６農家人口">'[1]228'!$A$1:$J$64</definedName>
    <definedName name="Print_Area_MI">'[1]228'!$A$2:$M$55</definedName>
  </definedNames>
  <calcPr fullCalcOnLoad="1"/>
</workbook>
</file>

<file path=xl/sharedStrings.xml><?xml version="1.0" encoding="utf-8"?>
<sst xmlns="http://schemas.openxmlformats.org/spreadsheetml/2006/main" count="60" uniqueCount="48">
  <si>
    <t xml:space="preserve">                         （2）募　　　金　　　収　　　支</t>
  </si>
  <si>
    <t>　　　　昭和30年度</t>
  </si>
  <si>
    <t>共同募金収支</t>
  </si>
  <si>
    <t>日赤募金</t>
  </si>
  <si>
    <t>　　収　　　　　　　　　入</t>
  </si>
  <si>
    <t>　　支　　　　　　　　　出</t>
  </si>
  <si>
    <t>区　　　　分</t>
  </si>
  <si>
    <t>金　　額</t>
  </si>
  <si>
    <t>総額</t>
  </si>
  <si>
    <t>財産収入</t>
  </si>
  <si>
    <t>配分金</t>
  </si>
  <si>
    <t>社資収入</t>
  </si>
  <si>
    <t>代議員
評議員諸費</t>
  </si>
  <si>
    <t>助成金</t>
  </si>
  <si>
    <t>共同募金寄附金</t>
  </si>
  <si>
    <t>事業収入</t>
  </si>
  <si>
    <t>事務費</t>
  </si>
  <si>
    <t>中央分担金</t>
  </si>
  <si>
    <t>ＮＨＫ歳末募金</t>
  </si>
  <si>
    <t>都市支会費</t>
  </si>
  <si>
    <t>補償収入</t>
  </si>
  <si>
    <t>事業費</t>
  </si>
  <si>
    <t>前年度繰越金</t>
  </si>
  <si>
    <t>町村分会費</t>
  </si>
  <si>
    <t>交付金</t>
  </si>
  <si>
    <t>社業振興費</t>
  </si>
  <si>
    <t>校区分会費</t>
  </si>
  <si>
    <t>雑収入</t>
  </si>
  <si>
    <t>資金収入</t>
  </si>
  <si>
    <t>積立金</t>
  </si>
  <si>
    <t>施設調査費</t>
  </si>
  <si>
    <t>宣伝費</t>
  </si>
  <si>
    <t>指定寄附金</t>
  </si>
  <si>
    <t>財産管理費</t>
  </si>
  <si>
    <t>会議旅費</t>
  </si>
  <si>
    <t>資金繰入金</t>
  </si>
  <si>
    <t>業務管理費</t>
  </si>
  <si>
    <t>会議費</t>
  </si>
  <si>
    <t>負担金</t>
  </si>
  <si>
    <t>諸給与費</t>
  </si>
  <si>
    <t>事務諸費</t>
  </si>
  <si>
    <t>前年度繰越金</t>
  </si>
  <si>
    <t>本社事業費</t>
  </si>
  <si>
    <t>安定資金返還金</t>
  </si>
  <si>
    <t>身体障害者
福祉費</t>
  </si>
  <si>
    <t>次年度繰越金</t>
  </si>
  <si>
    <t>土地買収費</t>
  </si>
  <si>
    <t>翌年度繰越金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</si>
</sst>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10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7"/>
      <name val="ＭＳ Ｐ明朝"/>
      <family val="1"/>
    </font>
    <font>
      <sz val="10"/>
      <name val="ＭＳ ゴシック"/>
      <family val="3"/>
    </font>
    <font>
      <sz val="10"/>
      <color indexed="8"/>
      <name val="ＭＳ ゴシック"/>
      <family val="3"/>
    </font>
    <font>
      <sz val="10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ゴシック"/>
      <family val="3"/>
    </font>
    <font>
      <sz val="1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9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18" fillId="0" borderId="0">
      <alignment/>
      <protection/>
    </xf>
    <xf numFmtId="0" fontId="0" fillId="0" borderId="0">
      <alignment vertical="center"/>
      <protection/>
    </xf>
    <xf numFmtId="0" fontId="41" fillId="32" borderId="0" applyNumberFormat="0" applyBorder="0" applyAlignment="0" applyProtection="0"/>
  </cellStyleXfs>
  <cellXfs count="38">
    <xf numFmtId="0" fontId="0" fillId="0" borderId="0" xfId="0" applyFont="1" applyAlignment="1">
      <alignment vertical="center"/>
    </xf>
    <xf numFmtId="0" fontId="19" fillId="0" borderId="0" xfId="61" applyFont="1" applyAlignment="1">
      <alignment vertical="center"/>
      <protection/>
    </xf>
    <xf numFmtId="0" fontId="21" fillId="0" borderId="0" xfId="61" applyFont="1" applyAlignment="1">
      <alignment horizontal="centerContinuous" vertical="center"/>
      <protection/>
    </xf>
    <xf numFmtId="0" fontId="19" fillId="0" borderId="0" xfId="61" applyFont="1" applyAlignment="1">
      <alignment horizontal="centerContinuous" vertical="center"/>
      <protection/>
    </xf>
    <xf numFmtId="0" fontId="21" fillId="0" borderId="0" xfId="61" applyFont="1" applyAlignment="1">
      <alignment vertical="center"/>
      <protection/>
    </xf>
    <xf numFmtId="0" fontId="19" fillId="0" borderId="10" xfId="61" applyFont="1" applyBorder="1" applyAlignment="1">
      <alignment horizontal="distributed" vertical="center"/>
      <protection/>
    </xf>
    <xf numFmtId="0" fontId="19" fillId="0" borderId="11" xfId="61" applyFont="1" applyBorder="1" applyAlignment="1">
      <alignment horizontal="distributed" vertical="center"/>
      <protection/>
    </xf>
    <xf numFmtId="0" fontId="19" fillId="0" borderId="12" xfId="61" applyFont="1" applyBorder="1" applyAlignment="1">
      <alignment horizontal="distributed" vertical="center"/>
      <protection/>
    </xf>
    <xf numFmtId="0" fontId="19" fillId="0" borderId="13" xfId="61" applyFont="1" applyBorder="1" applyAlignment="1">
      <alignment vertical="center"/>
      <protection/>
    </xf>
    <xf numFmtId="0" fontId="19" fillId="0" borderId="14" xfId="61" applyFont="1" applyBorder="1" applyAlignment="1">
      <alignment vertical="center"/>
      <protection/>
    </xf>
    <xf numFmtId="0" fontId="19" fillId="0" borderId="15" xfId="61" applyFont="1" applyBorder="1" applyAlignment="1">
      <alignment vertical="center"/>
      <protection/>
    </xf>
    <xf numFmtId="0" fontId="19" fillId="0" borderId="13" xfId="61" applyFont="1" applyBorder="1" applyAlignment="1">
      <alignment horizontal="distributed" vertical="center"/>
      <protection/>
    </xf>
    <xf numFmtId="0" fontId="19" fillId="0" borderId="14" xfId="61" applyFont="1" applyBorder="1" applyAlignment="1">
      <alignment horizontal="center" vertical="center"/>
      <protection/>
    </xf>
    <xf numFmtId="0" fontId="19" fillId="0" borderId="14" xfId="61" applyFont="1" applyBorder="1" applyAlignment="1">
      <alignment horizontal="distributed" vertical="center"/>
      <protection/>
    </xf>
    <xf numFmtId="0" fontId="19" fillId="0" borderId="15" xfId="61" applyFont="1" applyBorder="1" applyAlignment="1">
      <alignment horizontal="center" vertical="center"/>
      <protection/>
    </xf>
    <xf numFmtId="0" fontId="19" fillId="0" borderId="16" xfId="61" applyFont="1" applyBorder="1" applyAlignment="1">
      <alignment vertical="center"/>
      <protection/>
    </xf>
    <xf numFmtId="0" fontId="19" fillId="0" borderId="17" xfId="61" applyFont="1" applyBorder="1" applyAlignment="1">
      <alignment vertical="center"/>
      <protection/>
    </xf>
    <xf numFmtId="0" fontId="19" fillId="0" borderId="18" xfId="61" applyFont="1" applyBorder="1" applyAlignment="1">
      <alignment vertical="center"/>
      <protection/>
    </xf>
    <xf numFmtId="0" fontId="23" fillId="0" borderId="19" xfId="61" applyFont="1" applyBorder="1" applyAlignment="1">
      <alignment horizontal="distributed" vertical="center"/>
      <protection/>
    </xf>
    <xf numFmtId="41" fontId="42" fillId="0" borderId="0" xfId="0" applyNumberFormat="1" applyFont="1" applyAlignment="1">
      <alignment vertical="center"/>
    </xf>
    <xf numFmtId="0" fontId="23" fillId="0" borderId="20" xfId="61" applyFont="1" applyBorder="1" applyAlignment="1">
      <alignment horizontal="distributed" vertical="center"/>
      <protection/>
    </xf>
    <xf numFmtId="41" fontId="42" fillId="0" borderId="0" xfId="62" applyNumberFormat="1" applyFont="1">
      <alignment vertical="center"/>
      <protection/>
    </xf>
    <xf numFmtId="0" fontId="23" fillId="0" borderId="0" xfId="61" applyFont="1" applyAlignment="1">
      <alignment vertical="center"/>
      <protection/>
    </xf>
    <xf numFmtId="0" fontId="19" fillId="0" borderId="19" xfId="61" applyFont="1" applyBorder="1" applyAlignment="1">
      <alignment horizontal="distributed" vertical="center"/>
      <protection/>
    </xf>
    <xf numFmtId="41" fontId="43" fillId="0" borderId="0" xfId="0" applyNumberFormat="1" applyFont="1" applyAlignment="1">
      <alignment vertical="center"/>
    </xf>
    <xf numFmtId="0" fontId="19" fillId="0" borderId="20" xfId="61" applyFont="1" applyBorder="1" applyAlignment="1">
      <alignment horizontal="distributed" vertical="center"/>
      <protection/>
    </xf>
    <xf numFmtId="41" fontId="43" fillId="0" borderId="0" xfId="62" applyNumberFormat="1" applyFont="1">
      <alignment vertical="center"/>
      <protection/>
    </xf>
    <xf numFmtId="0" fontId="19" fillId="0" borderId="20" xfId="61" applyFont="1" applyBorder="1" applyAlignment="1">
      <alignment horizontal="distributed" vertical="center" wrapText="1"/>
      <protection/>
    </xf>
    <xf numFmtId="41" fontId="19" fillId="0" borderId="20" xfId="61" applyNumberFormat="1" applyFont="1" applyBorder="1" applyAlignment="1">
      <alignment vertical="center"/>
      <protection/>
    </xf>
    <xf numFmtId="0" fontId="19" fillId="0" borderId="20" xfId="61" applyFont="1" applyBorder="1" applyAlignment="1">
      <alignment vertical="center"/>
      <protection/>
    </xf>
    <xf numFmtId="0" fontId="19" fillId="0" borderId="21" xfId="61" applyFont="1" applyBorder="1" applyAlignment="1">
      <alignment vertical="center"/>
      <protection/>
    </xf>
    <xf numFmtId="41" fontId="19" fillId="0" borderId="21" xfId="61" applyNumberFormat="1" applyFont="1" applyBorder="1" applyAlignment="1">
      <alignment vertical="center"/>
      <protection/>
    </xf>
    <xf numFmtId="0" fontId="19" fillId="0" borderId="21" xfId="61" applyFont="1" applyBorder="1" applyAlignment="1">
      <alignment horizontal="distributed" vertical="center"/>
      <protection/>
    </xf>
    <xf numFmtId="41" fontId="19" fillId="0" borderId="22" xfId="61" applyNumberFormat="1" applyFont="1" applyBorder="1" applyAlignment="1">
      <alignment vertical="center"/>
      <protection/>
    </xf>
    <xf numFmtId="0" fontId="19" fillId="0" borderId="23" xfId="61" applyFont="1" applyBorder="1" applyAlignment="1">
      <alignment vertical="center"/>
      <protection/>
    </xf>
    <xf numFmtId="41" fontId="19" fillId="0" borderId="0" xfId="61" applyNumberFormat="1" applyFont="1" applyAlignment="1">
      <alignment vertical="center"/>
      <protection/>
    </xf>
    <xf numFmtId="0" fontId="19" fillId="0" borderId="0" xfId="61" applyFont="1" applyAlignment="1">
      <alignment horizontal="distributed" vertical="center"/>
      <protection/>
    </xf>
    <xf numFmtId="0" fontId="18" fillId="0" borderId="0" xfId="61">
      <alignment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20&#25945;&#32946;228-24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28"/>
      <sheetName val="229L"/>
      <sheetName val="229R"/>
      <sheetName val="230L"/>
      <sheetName val="230R"/>
      <sheetName val="231L"/>
      <sheetName val="231R"/>
      <sheetName val="232 (1)"/>
      <sheetName val="232 (3)"/>
      <sheetName val="232 (2)"/>
      <sheetName val="233"/>
      <sheetName val="234"/>
      <sheetName val="235"/>
      <sheetName val="236"/>
      <sheetName val="237"/>
      <sheetName val="238"/>
      <sheetName val="239"/>
      <sheetName val="240L"/>
      <sheetName val="240R"/>
      <sheetName val="241"/>
      <sheetName val="241 (2)"/>
      <sheetName val="242"/>
      <sheetName val="242 (2)"/>
      <sheetName val="243"/>
      <sheetName val="245B"/>
    </sheetNames>
    <sheetDataSet>
      <sheetData sheetId="0">
        <row r="1">
          <cell r="A1" t="str">
            <v>２０. 教育・宗教及び文化</v>
          </cell>
        </row>
        <row r="2">
          <cell r="A2" t="str">
            <v>　228．学　校　総　覧</v>
          </cell>
        </row>
        <row r="3">
          <cell r="A3" t="str">
            <v>(単位  校、学級、人)</v>
          </cell>
          <cell r="J3" t="str">
            <v>平成９年５月１日</v>
          </cell>
        </row>
        <row r="4">
          <cell r="B4" t="str">
            <v>学 校 数</v>
          </cell>
          <cell r="D4" t="str">
            <v>　</v>
          </cell>
          <cell r="E4" t="str">
            <v>児童・生徒・学生数</v>
          </cell>
          <cell r="H4" t="str">
            <v>教員数（本務者のみ)</v>
          </cell>
        </row>
        <row r="5">
          <cell r="A5" t="str">
            <v>学　　校</v>
          </cell>
          <cell r="B5" t="str">
            <v>本校</v>
          </cell>
          <cell r="C5" t="str">
            <v>分校</v>
          </cell>
          <cell r="D5" t="str">
            <v>学級数</v>
          </cell>
          <cell r="E5" t="str">
            <v>総数</v>
          </cell>
          <cell r="F5" t="str">
            <v>男</v>
          </cell>
          <cell r="G5" t="str">
            <v>女</v>
          </cell>
          <cell r="H5" t="str">
            <v>総数</v>
          </cell>
          <cell r="I5" t="str">
            <v>男</v>
          </cell>
          <cell r="J5" t="str">
            <v>女</v>
          </cell>
        </row>
        <row r="7">
          <cell r="A7" t="str">
            <v>幼稚園</v>
          </cell>
          <cell r="B7">
            <v>274</v>
          </cell>
          <cell r="C7">
            <v>2</v>
          </cell>
          <cell r="D7">
            <v>697</v>
          </cell>
          <cell r="E7">
            <v>15345</v>
          </cell>
          <cell r="F7">
            <v>7753</v>
          </cell>
          <cell r="G7">
            <v>7592</v>
          </cell>
          <cell r="H7">
            <v>995</v>
          </cell>
          <cell r="I7">
            <v>56</v>
          </cell>
          <cell r="J7">
            <v>939</v>
          </cell>
        </row>
        <row r="8">
          <cell r="A8" t="str">
            <v>国立</v>
          </cell>
          <cell r="B8">
            <v>1</v>
          </cell>
          <cell r="C8">
            <v>0</v>
          </cell>
          <cell r="D8">
            <v>5</v>
          </cell>
          <cell r="E8">
            <v>157</v>
          </cell>
          <cell r="F8">
            <v>76</v>
          </cell>
          <cell r="G8">
            <v>81</v>
          </cell>
          <cell r="H8">
            <v>7</v>
          </cell>
          <cell r="I8">
            <v>0</v>
          </cell>
          <cell r="J8">
            <v>7</v>
          </cell>
        </row>
        <row r="9">
          <cell r="A9" t="str">
            <v>公立</v>
          </cell>
          <cell r="B9">
            <v>201</v>
          </cell>
          <cell r="C9">
            <v>1</v>
          </cell>
          <cell r="D9">
            <v>312</v>
          </cell>
          <cell r="E9">
            <v>5953</v>
          </cell>
          <cell r="F9">
            <v>3041</v>
          </cell>
          <cell r="G9">
            <v>2912</v>
          </cell>
          <cell r="H9">
            <v>448</v>
          </cell>
          <cell r="I9">
            <v>2</v>
          </cell>
          <cell r="J9">
            <v>446</v>
          </cell>
        </row>
        <row r="10">
          <cell r="A10" t="str">
            <v>私立</v>
          </cell>
          <cell r="B10">
            <v>72</v>
          </cell>
          <cell r="C10">
            <v>1</v>
          </cell>
          <cell r="D10">
            <v>380</v>
          </cell>
          <cell r="E10">
            <v>9235</v>
          </cell>
          <cell r="F10">
            <v>4636</v>
          </cell>
          <cell r="G10">
            <v>4599</v>
          </cell>
          <cell r="H10">
            <v>540</v>
          </cell>
          <cell r="I10">
            <v>54</v>
          </cell>
          <cell r="J10">
            <v>486</v>
          </cell>
        </row>
        <row r="12">
          <cell r="A12" t="str">
            <v>小学校</v>
          </cell>
          <cell r="B12">
            <v>375</v>
          </cell>
          <cell r="C12">
            <v>26</v>
          </cell>
          <cell r="D12">
            <v>3388</v>
          </cell>
          <cell r="E12">
            <v>79300</v>
          </cell>
          <cell r="F12">
            <v>40725</v>
          </cell>
          <cell r="G12">
            <v>38575</v>
          </cell>
          <cell r="H12">
            <v>5293</v>
          </cell>
          <cell r="I12">
            <v>2082</v>
          </cell>
          <cell r="J12">
            <v>3211</v>
          </cell>
        </row>
        <row r="13">
          <cell r="A13" t="str">
            <v>国立</v>
          </cell>
          <cell r="B13">
            <v>1</v>
          </cell>
          <cell r="C13">
            <v>0</v>
          </cell>
          <cell r="D13">
            <v>18</v>
          </cell>
          <cell r="E13">
            <v>718</v>
          </cell>
          <cell r="F13">
            <v>360</v>
          </cell>
          <cell r="G13">
            <v>358</v>
          </cell>
          <cell r="H13">
            <v>24</v>
          </cell>
          <cell r="I13">
            <v>22</v>
          </cell>
          <cell r="J13">
            <v>2</v>
          </cell>
        </row>
        <row r="14">
          <cell r="A14" t="str">
            <v>公立</v>
          </cell>
          <cell r="B14">
            <v>373</v>
          </cell>
          <cell r="C14">
            <v>26</v>
          </cell>
          <cell r="D14">
            <v>3364</v>
          </cell>
          <cell r="E14">
            <v>78445</v>
          </cell>
          <cell r="F14">
            <v>40321</v>
          </cell>
          <cell r="G14">
            <v>38124</v>
          </cell>
          <cell r="H14">
            <v>5257</v>
          </cell>
          <cell r="I14">
            <v>2057</v>
          </cell>
          <cell r="J14">
            <v>3200</v>
          </cell>
        </row>
        <row r="15">
          <cell r="A15" t="str">
            <v>私立</v>
          </cell>
          <cell r="B15">
            <v>1</v>
          </cell>
          <cell r="C15">
            <v>0</v>
          </cell>
          <cell r="D15">
            <v>6</v>
          </cell>
          <cell r="E15">
            <v>137</v>
          </cell>
          <cell r="F15">
            <v>44</v>
          </cell>
          <cell r="G15">
            <v>93</v>
          </cell>
          <cell r="H15">
            <v>12</v>
          </cell>
          <cell r="I15">
            <v>3</v>
          </cell>
          <cell r="J15">
            <v>9</v>
          </cell>
        </row>
        <row r="17">
          <cell r="A17" t="str">
            <v>中学校</v>
          </cell>
          <cell r="B17">
            <v>163</v>
          </cell>
          <cell r="C17">
            <v>0</v>
          </cell>
          <cell r="D17">
            <v>1469</v>
          </cell>
          <cell r="E17">
            <v>46189</v>
          </cell>
          <cell r="F17">
            <v>23786</v>
          </cell>
          <cell r="G17">
            <v>22403</v>
          </cell>
          <cell r="H17">
            <v>3217</v>
          </cell>
          <cell r="I17">
            <v>1970</v>
          </cell>
          <cell r="J17">
            <v>1247</v>
          </cell>
        </row>
        <row r="18">
          <cell r="A18" t="str">
            <v>国立</v>
          </cell>
          <cell r="B18">
            <v>1</v>
          </cell>
          <cell r="C18">
            <v>0</v>
          </cell>
          <cell r="D18">
            <v>12</v>
          </cell>
          <cell r="E18">
            <v>501</v>
          </cell>
          <cell r="F18">
            <v>250</v>
          </cell>
          <cell r="G18">
            <v>251</v>
          </cell>
          <cell r="H18">
            <v>22</v>
          </cell>
          <cell r="I18">
            <v>18</v>
          </cell>
          <cell r="J18">
            <v>4</v>
          </cell>
        </row>
        <row r="19">
          <cell r="A19" t="str">
            <v>公立</v>
          </cell>
          <cell r="B19">
            <v>158</v>
          </cell>
          <cell r="C19">
            <v>0</v>
          </cell>
          <cell r="D19">
            <v>1445</v>
          </cell>
          <cell r="E19">
            <v>45217</v>
          </cell>
          <cell r="F19">
            <v>23138</v>
          </cell>
          <cell r="G19">
            <v>22079</v>
          </cell>
          <cell r="H19">
            <v>3171</v>
          </cell>
          <cell r="I19">
            <v>1931</v>
          </cell>
          <cell r="J19">
            <v>1240</v>
          </cell>
        </row>
        <row r="20">
          <cell r="A20" t="str">
            <v>私立</v>
          </cell>
          <cell r="B20">
            <v>4</v>
          </cell>
          <cell r="C20">
            <v>0</v>
          </cell>
          <cell r="D20">
            <v>12</v>
          </cell>
          <cell r="E20">
            <v>471</v>
          </cell>
          <cell r="F20">
            <v>398</v>
          </cell>
          <cell r="G20">
            <v>73</v>
          </cell>
          <cell r="H20">
            <v>24</v>
          </cell>
          <cell r="I20">
            <v>21</v>
          </cell>
          <cell r="J20">
            <v>3</v>
          </cell>
        </row>
        <row r="22">
          <cell r="A22" t="str">
            <v>高等学校</v>
          </cell>
          <cell r="B22">
            <v>75</v>
          </cell>
          <cell r="C22">
            <v>3</v>
          </cell>
          <cell r="D22">
            <v>1004</v>
          </cell>
          <cell r="E22">
            <v>51340</v>
          </cell>
          <cell r="F22">
            <v>25789</v>
          </cell>
          <cell r="G22">
            <v>25551</v>
          </cell>
          <cell r="H22">
            <v>3603</v>
          </cell>
          <cell r="I22">
            <v>2707</v>
          </cell>
          <cell r="J22">
            <v>896</v>
          </cell>
        </row>
        <row r="23">
          <cell r="A23" t="str">
            <v>全　日　制</v>
          </cell>
          <cell r="B23">
            <v>73</v>
          </cell>
          <cell r="C23">
            <v>3</v>
          </cell>
          <cell r="D23">
            <v>966</v>
          </cell>
          <cell r="E23">
            <v>48819</v>
          </cell>
          <cell r="F23">
            <v>24409</v>
          </cell>
          <cell r="G23">
            <v>24410</v>
          </cell>
          <cell r="H23">
            <v>3469</v>
          </cell>
          <cell r="I23">
            <v>2598</v>
          </cell>
          <cell r="J23">
            <v>871</v>
          </cell>
        </row>
        <row r="24">
          <cell r="A24" t="str">
            <v>公立</v>
          </cell>
          <cell r="B24">
            <v>57</v>
          </cell>
          <cell r="C24">
            <v>3</v>
          </cell>
          <cell r="D24">
            <v>966</v>
          </cell>
          <cell r="E24">
            <v>37391</v>
          </cell>
          <cell r="F24">
            <v>19005</v>
          </cell>
          <cell r="G24">
            <v>18386</v>
          </cell>
          <cell r="H24">
            <v>2764</v>
          </cell>
          <cell r="I24">
            <v>2117</v>
          </cell>
          <cell r="J24">
            <v>647</v>
          </cell>
        </row>
        <row r="25">
          <cell r="A25" t="str">
            <v>私立</v>
          </cell>
          <cell r="B25">
            <v>16</v>
          </cell>
          <cell r="C25">
            <v>0</v>
          </cell>
          <cell r="D25" t="str">
            <v>… </v>
          </cell>
          <cell r="E25">
            <v>11428</v>
          </cell>
          <cell r="F25">
            <v>5404</v>
          </cell>
          <cell r="G25">
            <v>6024</v>
          </cell>
          <cell r="H25">
            <v>705</v>
          </cell>
          <cell r="I25">
            <v>481</v>
          </cell>
          <cell r="J25">
            <v>224</v>
          </cell>
        </row>
        <row r="26">
          <cell r="A26" t="str">
            <v>定　時　制</v>
          </cell>
          <cell r="B26" t="str">
            <v> 1(6)</v>
          </cell>
          <cell r="C26">
            <v>0</v>
          </cell>
          <cell r="D26">
            <v>38</v>
          </cell>
          <cell r="E26">
            <v>398</v>
          </cell>
          <cell r="F26">
            <v>311</v>
          </cell>
          <cell r="G26">
            <v>87</v>
          </cell>
          <cell r="H26">
            <v>98</v>
          </cell>
          <cell r="I26">
            <v>84</v>
          </cell>
          <cell r="J26">
            <v>14</v>
          </cell>
        </row>
        <row r="27">
          <cell r="A27" t="str">
            <v>公立</v>
          </cell>
          <cell r="B27" t="str">
            <v> 1(6)</v>
          </cell>
          <cell r="C27">
            <v>0</v>
          </cell>
          <cell r="D27">
            <v>38</v>
          </cell>
          <cell r="E27">
            <v>398</v>
          </cell>
          <cell r="F27">
            <v>311</v>
          </cell>
          <cell r="G27">
            <v>87</v>
          </cell>
          <cell r="H27">
            <v>98</v>
          </cell>
          <cell r="I27">
            <v>84</v>
          </cell>
          <cell r="J27">
            <v>14</v>
          </cell>
        </row>
        <row r="28">
          <cell r="A28" t="str">
            <v>私立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A29" t="str">
            <v>通　信　制</v>
          </cell>
          <cell r="B29" t="str">
            <v> 1(1)</v>
          </cell>
          <cell r="C29">
            <v>0</v>
          </cell>
          <cell r="D29" t="str">
            <v>… </v>
          </cell>
          <cell r="E29">
            <v>2123</v>
          </cell>
          <cell r="F29">
            <v>1069</v>
          </cell>
          <cell r="G29">
            <v>1054</v>
          </cell>
          <cell r="H29">
            <v>36</v>
          </cell>
          <cell r="I29">
            <v>25</v>
          </cell>
          <cell r="J29">
            <v>11</v>
          </cell>
        </row>
        <row r="30">
          <cell r="A30" t="str">
            <v>公立</v>
          </cell>
          <cell r="B30">
            <v>1</v>
          </cell>
          <cell r="C30">
            <v>0</v>
          </cell>
          <cell r="D30" t="str">
            <v>… </v>
          </cell>
          <cell r="E30">
            <v>2045</v>
          </cell>
          <cell r="F30">
            <v>1018</v>
          </cell>
          <cell r="G30">
            <v>1027</v>
          </cell>
          <cell r="H30">
            <v>34</v>
          </cell>
          <cell r="I30">
            <v>23</v>
          </cell>
          <cell r="J30">
            <v>11</v>
          </cell>
        </row>
        <row r="31">
          <cell r="A31" t="str">
            <v>私立</v>
          </cell>
          <cell r="B31" t="str">
            <v>  (1)</v>
          </cell>
          <cell r="C31">
            <v>0</v>
          </cell>
          <cell r="D31" t="str">
            <v>… </v>
          </cell>
          <cell r="E31">
            <v>78</v>
          </cell>
          <cell r="F31">
            <v>51</v>
          </cell>
          <cell r="G31">
            <v>27</v>
          </cell>
          <cell r="H31">
            <v>2</v>
          </cell>
          <cell r="I31">
            <v>2</v>
          </cell>
        </row>
        <row r="33">
          <cell r="A33" t="str">
            <v>盲学校（公立）</v>
          </cell>
          <cell r="B33">
            <v>1</v>
          </cell>
          <cell r="C33">
            <v>0</v>
          </cell>
          <cell r="D33">
            <v>15</v>
          </cell>
          <cell r="E33">
            <v>38</v>
          </cell>
          <cell r="F33">
            <v>29</v>
          </cell>
          <cell r="G33">
            <v>9</v>
          </cell>
          <cell r="H33">
            <v>46</v>
          </cell>
          <cell r="I33">
            <v>30</v>
          </cell>
          <cell r="J33">
            <v>16</v>
          </cell>
        </row>
        <row r="35">
          <cell r="A35" t="str">
            <v>ろう学校(公立)</v>
          </cell>
          <cell r="B35">
            <v>1</v>
          </cell>
          <cell r="C35">
            <v>0</v>
          </cell>
          <cell r="D35">
            <v>21</v>
          </cell>
          <cell r="E35">
            <v>46</v>
          </cell>
          <cell r="F35">
            <v>26</v>
          </cell>
          <cell r="G35">
            <v>20</v>
          </cell>
          <cell r="H35">
            <v>58</v>
          </cell>
          <cell r="I35">
            <v>27</v>
          </cell>
          <cell r="J35">
            <v>31</v>
          </cell>
        </row>
        <row r="37">
          <cell r="A37" t="str">
            <v>養護学校</v>
          </cell>
          <cell r="B37">
            <v>14</v>
          </cell>
          <cell r="C37">
            <v>0</v>
          </cell>
          <cell r="D37">
            <v>263</v>
          </cell>
          <cell r="E37">
            <v>766</v>
          </cell>
          <cell r="F37">
            <v>511</v>
          </cell>
          <cell r="G37">
            <v>255</v>
          </cell>
          <cell r="H37">
            <v>634</v>
          </cell>
          <cell r="I37">
            <v>291</v>
          </cell>
          <cell r="J37">
            <v>343</v>
          </cell>
        </row>
        <row r="38">
          <cell r="A38" t="str">
            <v>国立</v>
          </cell>
          <cell r="B38">
            <v>1</v>
          </cell>
          <cell r="C38">
            <v>0</v>
          </cell>
          <cell r="D38">
            <v>9</v>
          </cell>
          <cell r="E38">
            <v>59</v>
          </cell>
          <cell r="F38">
            <v>38</v>
          </cell>
          <cell r="G38">
            <v>21</v>
          </cell>
          <cell r="H38">
            <v>28</v>
          </cell>
          <cell r="I38">
            <v>19</v>
          </cell>
          <cell r="J38">
            <v>9</v>
          </cell>
        </row>
        <row r="39">
          <cell r="A39" t="str">
            <v>公立</v>
          </cell>
          <cell r="B39">
            <v>13</v>
          </cell>
          <cell r="C39">
            <v>0</v>
          </cell>
          <cell r="D39">
            <v>254</v>
          </cell>
          <cell r="E39">
            <v>707</v>
          </cell>
          <cell r="F39">
            <v>473</v>
          </cell>
          <cell r="G39">
            <v>234</v>
          </cell>
          <cell r="H39">
            <v>606</v>
          </cell>
          <cell r="I39">
            <v>272</v>
          </cell>
          <cell r="J39">
            <v>334</v>
          </cell>
        </row>
        <row r="40">
          <cell r="A40" t="str">
            <v>高等専門学校</v>
          </cell>
          <cell r="B40">
            <v>1</v>
          </cell>
          <cell r="C40">
            <v>0</v>
          </cell>
          <cell r="D40" t="str">
            <v>… </v>
          </cell>
          <cell r="E40">
            <v>794</v>
          </cell>
          <cell r="F40">
            <v>625</v>
          </cell>
          <cell r="G40">
            <v>169</v>
          </cell>
          <cell r="H40">
            <v>63</v>
          </cell>
          <cell r="I40">
            <v>61</v>
          </cell>
          <cell r="J40">
            <v>2</v>
          </cell>
        </row>
        <row r="42">
          <cell r="A42" t="str">
            <v>短期大学</v>
          </cell>
          <cell r="B42">
            <v>5</v>
          </cell>
          <cell r="C42">
            <v>0</v>
          </cell>
          <cell r="D42" t="str">
            <v>… </v>
          </cell>
          <cell r="E42">
            <v>2552</v>
          </cell>
          <cell r="F42">
            <v>265</v>
          </cell>
          <cell r="G42">
            <v>2287</v>
          </cell>
          <cell r="H42">
            <v>166</v>
          </cell>
          <cell r="I42">
            <v>110</v>
          </cell>
          <cell r="J42">
            <v>56</v>
          </cell>
        </row>
        <row r="43">
          <cell r="A43" t="str">
            <v>公立</v>
          </cell>
          <cell r="B43">
            <v>1</v>
          </cell>
          <cell r="C43">
            <v>0</v>
          </cell>
          <cell r="D43" t="str">
            <v>… </v>
          </cell>
          <cell r="E43">
            <v>756</v>
          </cell>
          <cell r="F43">
            <v>23</v>
          </cell>
          <cell r="G43">
            <v>733</v>
          </cell>
          <cell r="H43">
            <v>51</v>
          </cell>
          <cell r="I43">
            <v>41</v>
          </cell>
          <cell r="J43">
            <v>10</v>
          </cell>
        </row>
        <row r="44">
          <cell r="A44" t="str">
            <v>私立</v>
          </cell>
          <cell r="B44">
            <v>4</v>
          </cell>
          <cell r="C44">
            <v>0</v>
          </cell>
          <cell r="D44" t="str">
            <v>… </v>
          </cell>
          <cell r="E44">
            <v>1796</v>
          </cell>
          <cell r="F44">
            <v>242</v>
          </cell>
          <cell r="G44">
            <v>1554</v>
          </cell>
          <cell r="H44">
            <v>115</v>
          </cell>
          <cell r="I44">
            <v>69</v>
          </cell>
          <cell r="J44">
            <v>46</v>
          </cell>
        </row>
        <row r="46">
          <cell r="A46" t="str">
            <v>大学</v>
          </cell>
          <cell r="B46">
            <v>4</v>
          </cell>
          <cell r="C46">
            <v>0</v>
          </cell>
          <cell r="D46" t="str">
            <v>… </v>
          </cell>
          <cell r="E46">
            <v>12768</v>
          </cell>
          <cell r="F46">
            <v>9905</v>
          </cell>
          <cell r="G46">
            <v>2863</v>
          </cell>
          <cell r="H46">
            <v>760</v>
          </cell>
          <cell r="I46">
            <v>681</v>
          </cell>
          <cell r="J46">
            <v>79</v>
          </cell>
        </row>
        <row r="47">
          <cell r="A47" t="str">
            <v>国立</v>
          </cell>
          <cell r="B47">
            <v>2</v>
          </cell>
          <cell r="C47">
            <v>0</v>
          </cell>
          <cell r="D47" t="str">
            <v>… </v>
          </cell>
          <cell r="E47">
            <v>5539</v>
          </cell>
          <cell r="F47">
            <v>3488</v>
          </cell>
          <cell r="G47">
            <v>2051</v>
          </cell>
          <cell r="H47">
            <v>581</v>
          </cell>
          <cell r="I47">
            <v>513</v>
          </cell>
          <cell r="J47">
            <v>68</v>
          </cell>
        </row>
        <row r="48">
          <cell r="A48" t="str">
            <v>私立</v>
          </cell>
          <cell r="B48">
            <v>2</v>
          </cell>
          <cell r="C48">
            <v>0</v>
          </cell>
          <cell r="D48" t="str">
            <v>… </v>
          </cell>
          <cell r="E48">
            <v>7229</v>
          </cell>
          <cell r="F48">
            <v>6417</v>
          </cell>
          <cell r="G48">
            <v>812</v>
          </cell>
          <cell r="H48">
            <v>179</v>
          </cell>
          <cell r="I48">
            <v>168</v>
          </cell>
          <cell r="J48">
            <v>11</v>
          </cell>
        </row>
        <row r="50">
          <cell r="A50" t="str">
            <v>大学院</v>
          </cell>
          <cell r="B50">
            <v>2</v>
          </cell>
          <cell r="C50">
            <v>0</v>
          </cell>
          <cell r="D50" t="str">
            <v>… </v>
          </cell>
          <cell r="E50">
            <v>585</v>
          </cell>
          <cell r="F50">
            <v>482</v>
          </cell>
          <cell r="G50">
            <v>103</v>
          </cell>
          <cell r="H50">
            <v>0</v>
          </cell>
          <cell r="I50">
            <v>0</v>
          </cell>
          <cell r="J50">
            <v>0</v>
          </cell>
        </row>
        <row r="51">
          <cell r="A51" t="str">
            <v>国立</v>
          </cell>
          <cell r="B51">
            <v>2</v>
          </cell>
          <cell r="C51">
            <v>0</v>
          </cell>
          <cell r="D51" t="str">
            <v>… </v>
          </cell>
          <cell r="E51">
            <v>572</v>
          </cell>
          <cell r="F51">
            <v>470</v>
          </cell>
          <cell r="G51">
            <v>102</v>
          </cell>
          <cell r="H51">
            <v>0</v>
          </cell>
          <cell r="I51">
            <v>0</v>
          </cell>
          <cell r="J51">
            <v>0</v>
          </cell>
        </row>
        <row r="52">
          <cell r="A52" t="str">
            <v>私立</v>
          </cell>
          <cell r="B52">
            <v>1</v>
          </cell>
          <cell r="C52">
            <v>0</v>
          </cell>
          <cell r="D52" t="str">
            <v>… </v>
          </cell>
          <cell r="E52">
            <v>13</v>
          </cell>
          <cell r="F52">
            <v>12</v>
          </cell>
          <cell r="G52">
            <v>1</v>
          </cell>
          <cell r="H52">
            <v>0</v>
          </cell>
          <cell r="I52">
            <v>0</v>
          </cell>
          <cell r="J52">
            <v>0</v>
          </cell>
        </row>
        <row r="54">
          <cell r="A54" t="str">
            <v>専修学校</v>
          </cell>
          <cell r="B54">
            <v>39</v>
          </cell>
          <cell r="C54">
            <v>0</v>
          </cell>
          <cell r="D54" t="str">
            <v>… </v>
          </cell>
          <cell r="E54">
            <v>4987</v>
          </cell>
          <cell r="F54">
            <v>1598</v>
          </cell>
          <cell r="G54">
            <v>3389</v>
          </cell>
          <cell r="H54">
            <v>149</v>
          </cell>
          <cell r="I54">
            <v>49</v>
          </cell>
          <cell r="J54">
            <v>100</v>
          </cell>
        </row>
        <row r="55">
          <cell r="A55" t="str">
            <v>国立</v>
          </cell>
          <cell r="B55">
            <v>2</v>
          </cell>
          <cell r="C55">
            <v>0</v>
          </cell>
          <cell r="D55" t="str">
            <v>… </v>
          </cell>
          <cell r="E55">
            <v>403</v>
          </cell>
          <cell r="F55">
            <v>10</v>
          </cell>
          <cell r="G55">
            <v>393</v>
          </cell>
          <cell r="H55">
            <v>15</v>
          </cell>
          <cell r="I55">
            <v>1</v>
          </cell>
          <cell r="J55">
            <v>14</v>
          </cell>
        </row>
        <row r="56">
          <cell r="A56" t="str">
            <v>公立</v>
          </cell>
          <cell r="B56">
            <v>2</v>
          </cell>
          <cell r="C56">
            <v>0</v>
          </cell>
          <cell r="D56" t="str">
            <v>… </v>
          </cell>
          <cell r="E56">
            <v>354</v>
          </cell>
          <cell r="F56">
            <v>5</v>
          </cell>
          <cell r="G56">
            <v>349</v>
          </cell>
          <cell r="H56">
            <v>36</v>
          </cell>
          <cell r="I56">
            <v>8</v>
          </cell>
          <cell r="J56">
            <v>28</v>
          </cell>
        </row>
        <row r="57">
          <cell r="A57" t="str">
            <v>私立</v>
          </cell>
          <cell r="B57">
            <v>35</v>
          </cell>
          <cell r="C57">
            <v>0</v>
          </cell>
          <cell r="D57" t="str">
            <v>… </v>
          </cell>
          <cell r="E57">
            <v>4230</v>
          </cell>
          <cell r="F57">
            <v>1583</v>
          </cell>
          <cell r="G57">
            <v>2647</v>
          </cell>
          <cell r="H57">
            <v>98</v>
          </cell>
          <cell r="I57">
            <v>40</v>
          </cell>
          <cell r="J57">
            <v>58</v>
          </cell>
        </row>
        <row r="59">
          <cell r="A59" t="str">
            <v>各種学校</v>
          </cell>
          <cell r="B59">
            <v>28</v>
          </cell>
          <cell r="C59">
            <v>0</v>
          </cell>
          <cell r="D59" t="str">
            <v>… </v>
          </cell>
          <cell r="E59">
            <v>3473</v>
          </cell>
          <cell r="F59">
            <v>1856</v>
          </cell>
          <cell r="G59">
            <v>1617</v>
          </cell>
          <cell r="H59">
            <v>271</v>
          </cell>
          <cell r="I59">
            <v>253</v>
          </cell>
          <cell r="J59">
            <v>18</v>
          </cell>
        </row>
        <row r="60">
          <cell r="A60" t="str">
            <v>公立</v>
          </cell>
          <cell r="B60">
            <v>2</v>
          </cell>
          <cell r="C60">
            <v>0</v>
          </cell>
          <cell r="D60" t="str">
            <v>… </v>
          </cell>
          <cell r="E60">
            <v>399</v>
          </cell>
          <cell r="F60">
            <v>167</v>
          </cell>
          <cell r="G60">
            <v>232</v>
          </cell>
          <cell r="H60">
            <v>11</v>
          </cell>
          <cell r="I60">
            <v>11</v>
          </cell>
        </row>
        <row r="61">
          <cell r="A61" t="str">
            <v>私立</v>
          </cell>
          <cell r="B61">
            <v>26</v>
          </cell>
          <cell r="C61">
            <v>0</v>
          </cell>
          <cell r="D61" t="str">
            <v>… </v>
          </cell>
          <cell r="E61">
            <v>3074</v>
          </cell>
          <cell r="F61">
            <v>1689</v>
          </cell>
          <cell r="G61">
            <v>1385</v>
          </cell>
          <cell r="H61">
            <v>260</v>
          </cell>
          <cell r="I61">
            <v>242</v>
          </cell>
          <cell r="J61">
            <v>18</v>
          </cell>
        </row>
        <row r="63">
          <cell r="A63" t="str">
            <v>資料：文部省「学校基本調査」</v>
          </cell>
        </row>
        <row r="64">
          <cell r="A64" t="str">
            <v>  注１）（　）は併置校を示す。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87"/>
  <sheetViews>
    <sheetView tabSelected="1" zoomScalePageLayoutView="0" workbookViewId="0" topLeftCell="A1">
      <selection activeCell="J16" sqref="J16"/>
    </sheetView>
  </sheetViews>
  <sheetFormatPr defaultColWidth="9.140625" defaultRowHeight="15"/>
  <cols>
    <col min="1" max="1" width="13.421875" style="37" customWidth="1"/>
    <col min="2" max="2" width="11.421875" style="37" customWidth="1"/>
    <col min="3" max="3" width="13.421875" style="37" customWidth="1"/>
    <col min="4" max="4" width="11.421875" style="37" customWidth="1"/>
    <col min="5" max="5" width="13.421875" style="37" customWidth="1"/>
    <col min="6" max="6" width="11.421875" style="37" customWidth="1"/>
    <col min="7" max="7" width="13.421875" style="37" customWidth="1"/>
    <col min="8" max="8" width="11.421875" style="37" customWidth="1"/>
    <col min="9" max="16384" width="9.00390625" style="37" customWidth="1"/>
  </cols>
  <sheetData>
    <row r="1" s="1" customFormat="1" ht="12"/>
    <row r="2" spans="1:8" s="4" customFormat="1" ht="21.75" customHeight="1">
      <c r="A2" s="2" t="s">
        <v>0</v>
      </c>
      <c r="B2" s="2"/>
      <c r="C2" s="2"/>
      <c r="D2" s="2"/>
      <c r="E2" s="2"/>
      <c r="F2" s="2"/>
      <c r="G2" s="3" t="s">
        <v>1</v>
      </c>
      <c r="H2" s="3"/>
    </row>
    <row r="3" s="1" customFormat="1" ht="12.75" thickBot="1"/>
    <row r="4" spans="1:8" s="1" customFormat="1" ht="18" customHeight="1">
      <c r="A4" s="5" t="s">
        <v>2</v>
      </c>
      <c r="B4" s="6"/>
      <c r="C4" s="6"/>
      <c r="D4" s="6"/>
      <c r="E4" s="6" t="s">
        <v>3</v>
      </c>
      <c r="F4" s="6"/>
      <c r="G4" s="6"/>
      <c r="H4" s="7"/>
    </row>
    <row r="5" spans="1:8" s="1" customFormat="1" ht="18" customHeight="1">
      <c r="A5" s="8" t="s">
        <v>4</v>
      </c>
      <c r="B5" s="9"/>
      <c r="C5" s="9" t="s">
        <v>5</v>
      </c>
      <c r="D5" s="9"/>
      <c r="E5" s="9" t="s">
        <v>4</v>
      </c>
      <c r="F5" s="9"/>
      <c r="G5" s="9" t="s">
        <v>5</v>
      </c>
      <c r="H5" s="10"/>
    </row>
    <row r="6" spans="1:8" s="1" customFormat="1" ht="18" customHeight="1">
      <c r="A6" s="11" t="s">
        <v>6</v>
      </c>
      <c r="B6" s="12" t="s">
        <v>7</v>
      </c>
      <c r="C6" s="13" t="s">
        <v>6</v>
      </c>
      <c r="D6" s="12" t="s">
        <v>7</v>
      </c>
      <c r="E6" s="13" t="s">
        <v>6</v>
      </c>
      <c r="F6" s="12" t="s">
        <v>7</v>
      </c>
      <c r="G6" s="13" t="s">
        <v>6</v>
      </c>
      <c r="H6" s="14" t="s">
        <v>7</v>
      </c>
    </row>
    <row r="7" spans="1:8" s="1" customFormat="1" ht="12">
      <c r="A7" s="15"/>
      <c r="B7" s="16"/>
      <c r="C7" s="16"/>
      <c r="D7" s="16"/>
      <c r="E7" s="16"/>
      <c r="F7" s="16"/>
      <c r="G7" s="16"/>
      <c r="H7" s="17"/>
    </row>
    <row r="8" spans="1:8" s="22" customFormat="1" ht="16.5" customHeight="1">
      <c r="A8" s="18" t="s">
        <v>8</v>
      </c>
      <c r="B8" s="19">
        <f>SUM(B9:B18)</f>
        <v>14773327</v>
      </c>
      <c r="C8" s="20" t="s">
        <v>8</v>
      </c>
      <c r="D8" s="19">
        <f>SUM(D10:D29)</f>
        <v>14773327</v>
      </c>
      <c r="E8" s="20" t="s">
        <v>8</v>
      </c>
      <c r="F8" s="21">
        <f>SUM(F10:F26)</f>
        <v>16279346</v>
      </c>
      <c r="G8" s="20" t="s">
        <v>8</v>
      </c>
      <c r="H8" s="19">
        <f>SUM(H10:H32)</f>
        <v>16279346</v>
      </c>
    </row>
    <row r="9" spans="1:8" s="1" customFormat="1" ht="16.5" customHeight="1">
      <c r="A9" s="23"/>
      <c r="B9" s="24"/>
      <c r="C9" s="25"/>
      <c r="D9" s="24"/>
      <c r="E9" s="25"/>
      <c r="F9" s="26"/>
      <c r="G9" s="25"/>
      <c r="H9" s="24"/>
    </row>
    <row r="10" spans="1:8" s="1" customFormat="1" ht="27" customHeight="1">
      <c r="A10" s="23" t="s">
        <v>9</v>
      </c>
      <c r="B10" s="24">
        <v>70261</v>
      </c>
      <c r="C10" s="25" t="s">
        <v>10</v>
      </c>
      <c r="D10" s="24">
        <v>10867293</v>
      </c>
      <c r="E10" s="25" t="s">
        <v>11</v>
      </c>
      <c r="F10" s="24">
        <v>10059887</v>
      </c>
      <c r="G10" s="27" t="s">
        <v>12</v>
      </c>
      <c r="H10" s="24">
        <v>92024</v>
      </c>
    </row>
    <row r="11" spans="1:8" s="1" customFormat="1" ht="16.5" customHeight="1">
      <c r="A11" s="23"/>
      <c r="B11" s="24"/>
      <c r="C11" s="25" t="s">
        <v>13</v>
      </c>
      <c r="D11" s="24">
        <v>19000</v>
      </c>
      <c r="E11" s="25"/>
      <c r="F11" s="24"/>
      <c r="G11" s="25"/>
      <c r="H11" s="24"/>
    </row>
    <row r="12" spans="1:8" s="1" customFormat="1" ht="16.5" customHeight="1">
      <c r="A12" s="23" t="s">
        <v>14</v>
      </c>
      <c r="B12" s="24">
        <v>14097170</v>
      </c>
      <c r="C12" s="25"/>
      <c r="D12" s="24"/>
      <c r="E12" s="25" t="s">
        <v>15</v>
      </c>
      <c r="F12" s="24">
        <v>85657</v>
      </c>
      <c r="G12" s="25" t="s">
        <v>16</v>
      </c>
      <c r="H12" s="24">
        <v>1037674</v>
      </c>
    </row>
    <row r="13" spans="1:8" s="1" customFormat="1" ht="16.5" customHeight="1">
      <c r="A13" s="23"/>
      <c r="B13" s="24"/>
      <c r="C13" s="25" t="s">
        <v>17</v>
      </c>
      <c r="D13" s="24">
        <v>138788</v>
      </c>
      <c r="E13" s="25"/>
      <c r="F13" s="24"/>
      <c r="G13" s="25"/>
      <c r="H13" s="24"/>
    </row>
    <row r="14" spans="1:8" s="1" customFormat="1" ht="16.5" customHeight="1">
      <c r="A14" s="23" t="s">
        <v>18</v>
      </c>
      <c r="B14" s="24">
        <v>100248</v>
      </c>
      <c r="C14" s="25" t="s">
        <v>19</v>
      </c>
      <c r="D14" s="24">
        <v>598000</v>
      </c>
      <c r="E14" s="25" t="s">
        <v>20</v>
      </c>
      <c r="F14" s="24">
        <v>4912</v>
      </c>
      <c r="G14" s="25" t="s">
        <v>21</v>
      </c>
      <c r="H14" s="24">
        <v>6692039</v>
      </c>
    </row>
    <row r="15" spans="1:8" s="1" customFormat="1" ht="16.5" customHeight="1">
      <c r="A15" s="23"/>
      <c r="B15" s="24"/>
      <c r="C15" s="25"/>
      <c r="D15" s="24"/>
      <c r="E15" s="25"/>
      <c r="F15" s="24"/>
      <c r="G15" s="25"/>
      <c r="H15" s="24"/>
    </row>
    <row r="16" spans="1:8" s="1" customFormat="1" ht="16.5" customHeight="1">
      <c r="A16" s="23" t="s">
        <v>22</v>
      </c>
      <c r="B16" s="24">
        <v>463648</v>
      </c>
      <c r="C16" s="25" t="s">
        <v>23</v>
      </c>
      <c r="D16" s="24">
        <v>378000</v>
      </c>
      <c r="E16" s="25" t="s">
        <v>24</v>
      </c>
      <c r="F16" s="24">
        <v>910000</v>
      </c>
      <c r="G16" s="25" t="s">
        <v>25</v>
      </c>
      <c r="H16" s="24">
        <v>169972</v>
      </c>
    </row>
    <row r="17" spans="1:8" s="1" customFormat="1" ht="16.5" customHeight="1">
      <c r="A17" s="23"/>
      <c r="B17" s="24"/>
      <c r="C17" s="25" t="s">
        <v>26</v>
      </c>
      <c r="D17" s="24">
        <v>63000</v>
      </c>
      <c r="E17" s="25"/>
      <c r="F17" s="24"/>
      <c r="G17" s="25"/>
      <c r="H17" s="24"/>
    </row>
    <row r="18" spans="1:8" s="1" customFormat="1" ht="16.5" customHeight="1">
      <c r="A18" s="23" t="s">
        <v>27</v>
      </c>
      <c r="B18" s="24">
        <v>42000</v>
      </c>
      <c r="C18" s="25"/>
      <c r="D18" s="24"/>
      <c r="E18" s="25" t="s">
        <v>28</v>
      </c>
      <c r="F18" s="24">
        <v>215411</v>
      </c>
      <c r="G18" s="25" t="s">
        <v>29</v>
      </c>
      <c r="H18" s="24">
        <v>1358556</v>
      </c>
    </row>
    <row r="19" spans="1:8" s="1" customFormat="1" ht="16.5" customHeight="1">
      <c r="A19" s="23"/>
      <c r="B19" s="26"/>
      <c r="C19" s="25" t="s">
        <v>30</v>
      </c>
      <c r="D19" s="24">
        <v>238456</v>
      </c>
      <c r="E19" s="25"/>
      <c r="F19" s="24"/>
      <c r="G19" s="25"/>
      <c r="H19" s="24"/>
    </row>
    <row r="20" spans="1:8" s="1" customFormat="1" ht="16.5" customHeight="1">
      <c r="A20" s="23"/>
      <c r="B20" s="26"/>
      <c r="C20" s="25" t="s">
        <v>31</v>
      </c>
      <c r="D20" s="24">
        <v>189090</v>
      </c>
      <c r="E20" s="25" t="s">
        <v>32</v>
      </c>
      <c r="F20" s="24">
        <v>320000</v>
      </c>
      <c r="G20" s="25" t="s">
        <v>33</v>
      </c>
      <c r="H20" s="24">
        <v>206382</v>
      </c>
    </row>
    <row r="21" spans="1:8" s="1" customFormat="1" ht="16.5" customHeight="1">
      <c r="A21" s="23"/>
      <c r="B21" s="26"/>
      <c r="C21" s="25"/>
      <c r="D21" s="24"/>
      <c r="E21" s="25"/>
      <c r="F21" s="24"/>
      <c r="G21" s="25"/>
      <c r="H21" s="24"/>
    </row>
    <row r="22" spans="1:8" s="1" customFormat="1" ht="16.5" customHeight="1">
      <c r="A22" s="23"/>
      <c r="B22" s="26"/>
      <c r="C22" s="25" t="s">
        <v>34</v>
      </c>
      <c r="D22" s="24">
        <v>270756</v>
      </c>
      <c r="E22" s="25" t="s">
        <v>35</v>
      </c>
      <c r="F22" s="24">
        <v>1209993</v>
      </c>
      <c r="G22" s="25" t="s">
        <v>36</v>
      </c>
      <c r="H22" s="24">
        <v>544876</v>
      </c>
    </row>
    <row r="23" spans="1:8" s="1" customFormat="1" ht="16.5" customHeight="1">
      <c r="A23" s="23"/>
      <c r="B23" s="28"/>
      <c r="C23" s="27" t="s">
        <v>37</v>
      </c>
      <c r="D23" s="24">
        <v>39460</v>
      </c>
      <c r="E23" s="25"/>
      <c r="F23" s="24"/>
      <c r="G23" s="25"/>
      <c r="H23" s="24"/>
    </row>
    <row r="24" spans="1:8" s="1" customFormat="1" ht="16.5" customHeight="1">
      <c r="A24" s="23"/>
      <c r="B24" s="28"/>
      <c r="C24" s="25"/>
      <c r="D24" s="24"/>
      <c r="E24" s="25" t="s">
        <v>27</v>
      </c>
      <c r="F24" s="24">
        <v>369947</v>
      </c>
      <c r="G24" s="25" t="s">
        <v>38</v>
      </c>
      <c r="H24" s="24">
        <v>93736</v>
      </c>
    </row>
    <row r="25" spans="1:8" s="1" customFormat="1" ht="16.5" customHeight="1">
      <c r="A25" s="23"/>
      <c r="B25" s="28"/>
      <c r="C25" s="25" t="s">
        <v>39</v>
      </c>
      <c r="D25" s="24">
        <v>767105</v>
      </c>
      <c r="E25" s="25"/>
      <c r="F25" s="24"/>
      <c r="G25" s="25"/>
      <c r="H25" s="24"/>
    </row>
    <row r="26" spans="1:8" s="1" customFormat="1" ht="16.5" customHeight="1">
      <c r="A26" s="23"/>
      <c r="B26" s="28"/>
      <c r="C26" s="25" t="s">
        <v>40</v>
      </c>
      <c r="D26" s="24">
        <v>418676</v>
      </c>
      <c r="E26" s="25" t="s">
        <v>41</v>
      </c>
      <c r="F26" s="24">
        <v>3103539</v>
      </c>
      <c r="G26" s="25" t="s">
        <v>42</v>
      </c>
      <c r="H26" s="24">
        <v>1464719</v>
      </c>
    </row>
    <row r="27" spans="1:8" s="1" customFormat="1" ht="16.5" customHeight="1">
      <c r="A27" s="23"/>
      <c r="B27" s="28"/>
      <c r="C27" s="25"/>
      <c r="D27" s="24"/>
      <c r="E27" s="25"/>
      <c r="F27" s="28"/>
      <c r="G27" s="25"/>
      <c r="H27" s="24"/>
    </row>
    <row r="28" spans="1:8" s="1" customFormat="1" ht="27" customHeight="1">
      <c r="A28" s="23"/>
      <c r="B28" s="28"/>
      <c r="C28" s="25" t="s">
        <v>43</v>
      </c>
      <c r="D28" s="24">
        <v>250000</v>
      </c>
      <c r="E28" s="25"/>
      <c r="F28" s="28"/>
      <c r="G28" s="27" t="s">
        <v>44</v>
      </c>
      <c r="H28" s="24">
        <v>419993</v>
      </c>
    </row>
    <row r="29" spans="1:8" s="1" customFormat="1" ht="16.5" customHeight="1">
      <c r="A29" s="23"/>
      <c r="B29" s="28"/>
      <c r="C29" s="25" t="s">
        <v>45</v>
      </c>
      <c r="D29" s="24">
        <v>535703</v>
      </c>
      <c r="E29" s="25"/>
      <c r="F29" s="28"/>
      <c r="G29" s="25"/>
      <c r="H29" s="24"/>
    </row>
    <row r="30" spans="1:8" s="1" customFormat="1" ht="16.5" customHeight="1">
      <c r="A30" s="23"/>
      <c r="B30" s="28"/>
      <c r="C30" s="25"/>
      <c r="D30" s="26"/>
      <c r="E30" s="25"/>
      <c r="F30" s="28"/>
      <c r="G30" s="25" t="s">
        <v>46</v>
      </c>
      <c r="H30" s="24">
        <v>304292</v>
      </c>
    </row>
    <row r="31" spans="1:8" s="1" customFormat="1" ht="16.5" customHeight="1">
      <c r="A31" s="23"/>
      <c r="B31" s="28"/>
      <c r="C31" s="25"/>
      <c r="D31" s="26"/>
      <c r="E31" s="25"/>
      <c r="F31" s="28"/>
      <c r="G31" s="25"/>
      <c r="H31" s="24"/>
    </row>
    <row r="32" spans="1:8" s="1" customFormat="1" ht="15.75" customHeight="1">
      <c r="A32" s="29"/>
      <c r="B32" s="28"/>
      <c r="C32" s="25"/>
      <c r="D32" s="26"/>
      <c r="E32" s="25"/>
      <c r="F32" s="28"/>
      <c r="G32" s="25" t="s">
        <v>47</v>
      </c>
      <c r="H32" s="24">
        <v>3895083</v>
      </c>
    </row>
    <row r="33" spans="1:8" s="1" customFormat="1" ht="12.75" thickBot="1">
      <c r="A33" s="30"/>
      <c r="B33" s="31"/>
      <c r="C33" s="32"/>
      <c r="D33" s="33"/>
      <c r="E33" s="30"/>
      <c r="F33" s="30"/>
      <c r="G33" s="30"/>
      <c r="H33" s="34"/>
    </row>
    <row r="34" spans="2:4" s="1" customFormat="1" ht="12">
      <c r="B34" s="35"/>
      <c r="C34" s="36"/>
      <c r="D34" s="35"/>
    </row>
    <row r="35" spans="2:4" s="1" customFormat="1" ht="12">
      <c r="B35" s="35"/>
      <c r="C35" s="36"/>
      <c r="D35" s="35"/>
    </row>
    <row r="36" spans="2:4" s="1" customFormat="1" ht="12">
      <c r="B36" s="35"/>
      <c r="C36" s="36"/>
      <c r="D36" s="35"/>
    </row>
    <row r="37" spans="2:4" s="1" customFormat="1" ht="12">
      <c r="B37" s="35"/>
      <c r="C37" s="36"/>
      <c r="D37" s="35"/>
    </row>
    <row r="38" spans="2:4" s="1" customFormat="1" ht="12">
      <c r="B38" s="35"/>
      <c r="C38" s="36"/>
      <c r="D38" s="35"/>
    </row>
    <row r="39" spans="2:4" s="1" customFormat="1" ht="12">
      <c r="B39" s="35"/>
      <c r="D39" s="35"/>
    </row>
    <row r="40" s="1" customFormat="1" ht="12">
      <c r="D40" s="35"/>
    </row>
    <row r="41" s="1" customFormat="1" ht="12">
      <c r="D41" s="35"/>
    </row>
    <row r="42" s="1" customFormat="1" ht="12">
      <c r="D42" s="35"/>
    </row>
    <row r="43" s="1" customFormat="1" ht="12">
      <c r="D43" s="35"/>
    </row>
    <row r="44" s="1" customFormat="1" ht="12">
      <c r="D44" s="35"/>
    </row>
    <row r="45" s="1" customFormat="1" ht="12">
      <c r="D45" s="35"/>
    </row>
    <row r="46" s="1" customFormat="1" ht="12">
      <c r="D46" s="35"/>
    </row>
    <row r="47" s="1" customFormat="1" ht="12">
      <c r="D47" s="35"/>
    </row>
    <row r="48" s="1" customFormat="1" ht="12">
      <c r="D48" s="35"/>
    </row>
    <row r="49" s="1" customFormat="1" ht="12">
      <c r="D49" s="35"/>
    </row>
    <row r="50" s="1" customFormat="1" ht="12">
      <c r="D50" s="35"/>
    </row>
    <row r="51" s="1" customFormat="1" ht="12">
      <c r="D51" s="35"/>
    </row>
    <row r="52" s="1" customFormat="1" ht="12">
      <c r="D52" s="35"/>
    </row>
    <row r="53" s="1" customFormat="1" ht="12">
      <c r="D53" s="35"/>
    </row>
    <row r="54" s="1" customFormat="1" ht="12">
      <c r="D54" s="35"/>
    </row>
    <row r="55" s="1" customFormat="1" ht="12">
      <c r="D55" s="35"/>
    </row>
    <row r="56" s="1" customFormat="1" ht="12">
      <c r="D56" s="35"/>
    </row>
    <row r="57" s="1" customFormat="1" ht="12">
      <c r="D57" s="35"/>
    </row>
    <row r="58" s="1" customFormat="1" ht="12">
      <c r="D58" s="35"/>
    </row>
    <row r="59" s="1" customFormat="1" ht="12">
      <c r="D59" s="35"/>
    </row>
    <row r="60" s="1" customFormat="1" ht="12">
      <c r="D60" s="35"/>
    </row>
    <row r="61" s="1" customFormat="1" ht="12">
      <c r="D61" s="35"/>
    </row>
    <row r="62" s="1" customFormat="1" ht="12">
      <c r="D62" s="35"/>
    </row>
    <row r="63" s="1" customFormat="1" ht="12">
      <c r="D63" s="35"/>
    </row>
    <row r="64" s="1" customFormat="1" ht="12">
      <c r="D64" s="35"/>
    </row>
    <row r="65" s="1" customFormat="1" ht="12">
      <c r="D65" s="35"/>
    </row>
    <row r="66" s="1" customFormat="1" ht="12"/>
    <row r="67" s="1" customFormat="1" ht="12"/>
    <row r="68" s="1" customFormat="1" ht="12"/>
    <row r="69" s="1" customFormat="1" ht="12"/>
    <row r="70" s="1" customFormat="1" ht="12"/>
    <row r="71" s="1" customFormat="1" ht="12"/>
    <row r="72" s="1" customFormat="1" ht="12"/>
    <row r="73" s="1" customFormat="1" ht="12"/>
    <row r="74" s="1" customFormat="1" ht="12"/>
    <row r="75" s="1" customFormat="1" ht="12"/>
    <row r="76" s="1" customFormat="1" ht="12"/>
    <row r="77" s="1" customFormat="1" ht="12"/>
    <row r="78" s="1" customFormat="1" ht="12"/>
    <row r="79" s="1" customFormat="1" ht="12"/>
    <row r="80" s="1" customFormat="1" ht="17.25">
      <c r="C80" s="37"/>
    </row>
    <row r="81" s="1" customFormat="1" ht="17.25">
      <c r="C81" s="37"/>
    </row>
    <row r="82" s="1" customFormat="1" ht="17.25">
      <c r="C82" s="37"/>
    </row>
    <row r="83" s="1" customFormat="1" ht="17.25">
      <c r="C83" s="37"/>
    </row>
    <row r="84" s="1" customFormat="1" ht="17.25">
      <c r="C84" s="37"/>
    </row>
    <row r="85" s="1" customFormat="1" ht="17.25">
      <c r="C85" s="37"/>
    </row>
    <row r="86" s="1" customFormat="1" ht="17.25">
      <c r="C86" s="37"/>
    </row>
    <row r="87" s="1" customFormat="1" ht="17.25">
      <c r="C87" s="37"/>
    </row>
  </sheetData>
  <sheetProtection/>
  <mergeCells count="6">
    <mergeCell ref="A4:D4"/>
    <mergeCell ref="E4:H4"/>
    <mergeCell ref="A5:B5"/>
    <mergeCell ref="C5:D5"/>
    <mergeCell ref="E5:F5"/>
    <mergeCell ref="G5:H5"/>
  </mergeCells>
  <printOptions/>
  <pageMargins left="0.787" right="0.787" top="0.984" bottom="0.984" header="0.512" footer="0.512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2009-09-09T07:33:35Z</dcterms:created>
  <dcterms:modified xsi:type="dcterms:W3CDTF">2009-09-09T07:33:43Z</dcterms:modified>
  <cp:category/>
  <cp:version/>
  <cp:contentType/>
  <cp:contentStatus/>
</cp:coreProperties>
</file>