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従業者数（甲調査）(7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<sst xmlns="http://schemas.openxmlformats.org/spreadsheetml/2006/main" count="58" uniqueCount="48">
  <si>
    <r>
      <t>市　　郡　　別　　従　　業　　者　　数　</t>
    </r>
    <r>
      <rPr>
        <sz val="10"/>
        <rFont val="ＭＳ 明朝"/>
        <family val="1"/>
      </rPr>
      <t>　（甲調査）</t>
    </r>
  </si>
  <si>
    <t>総　　　　　　　　　数</t>
  </si>
  <si>
    <t>法　　　人　　　経　　　営</t>
  </si>
  <si>
    <t>個　　　人　　　経　　　営</t>
  </si>
  <si>
    <t>　　項</t>
  </si>
  <si>
    <t>商店数</t>
  </si>
  <si>
    <t>従　　業　　者　　数</t>
  </si>
  <si>
    <t>事業主、家</t>
  </si>
  <si>
    <t>常用</t>
  </si>
  <si>
    <t>会社団</t>
  </si>
  <si>
    <t>事業主</t>
  </si>
  <si>
    <t>市  　　 目</t>
  </si>
  <si>
    <t>族徒業者、</t>
  </si>
  <si>
    <t>計</t>
  </si>
  <si>
    <t>体の有</t>
  </si>
  <si>
    <t>家族</t>
  </si>
  <si>
    <t xml:space="preserve">  郡</t>
  </si>
  <si>
    <t>会社団体の</t>
  </si>
  <si>
    <t>労働者</t>
  </si>
  <si>
    <t xml:space="preserve">   別</t>
  </si>
  <si>
    <t>有給役員</t>
  </si>
  <si>
    <t>給役員</t>
  </si>
  <si>
    <t>従業者</t>
  </si>
  <si>
    <t>總数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</si>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</sst>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distributed" vertical="distributed" textRotation="255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1" xfId="0" applyBorder="1" applyAlignment="1">
      <alignment horizontal="distributed"/>
    </xf>
    <xf numFmtId="0" fontId="0" fillId="0" borderId="21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distributed" vertical="distributed" textRotation="255"/>
    </xf>
    <xf numFmtId="0" fontId="0" fillId="0" borderId="24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/>
    </xf>
    <xf numFmtId="0" fontId="0" fillId="0" borderId="25" xfId="0" applyBorder="1" applyAlignment="1">
      <alignment/>
    </xf>
    <xf numFmtId="0" fontId="18" fillId="0" borderId="15" xfId="0" applyFont="1" applyBorder="1" applyAlignment="1">
      <alignment horizontal="distributed"/>
    </xf>
    <xf numFmtId="176" fontId="18" fillId="0" borderId="21" xfId="0" applyNumberFormat="1" applyFont="1" applyBorder="1" applyAlignment="1">
      <alignment/>
    </xf>
    <xf numFmtId="176" fontId="18" fillId="0" borderId="26" xfId="0" applyNumberFormat="1" applyFont="1" applyBorder="1" applyAlignment="1">
      <alignment/>
    </xf>
    <xf numFmtId="0" fontId="0" fillId="0" borderId="15" xfId="0" applyBorder="1" applyAlignment="1">
      <alignment horizontal="distributed"/>
    </xf>
    <xf numFmtId="176" fontId="0" fillId="0" borderId="15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Border="1" applyAlignment="1">
      <alignment/>
    </xf>
    <xf numFmtId="0" fontId="0" fillId="0" borderId="27" xfId="0" applyBorder="1" applyAlignment="1">
      <alignment horizontal="distributed"/>
    </xf>
    <xf numFmtId="0" fontId="0" fillId="0" borderId="2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381000"/>
          <a:ext cx="87630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4&#21830;&#26989;&#21450;&#12403;&#36031;&#26131;104-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4(1)"/>
      <sheetName val="104業種別、商店別（総括）(2)"/>
      <sheetName val="市郡別、商店数（総数）(3)"/>
      <sheetName val="市郡別、業種別、商店数(4)"/>
      <sheetName val="市郡別、業種別、商店数 (法人)(4)"/>
      <sheetName val="市郡別、業種別、商店数 (個人) (4)"/>
      <sheetName val="市郡別、業種別従業者数 (法人) (5)"/>
      <sheetName val="市郡別、業種別、従業者数 (総数)(5)"/>
      <sheetName val="市郡別、業種別、従業者数 (個人)(5)"/>
      <sheetName val="市郡別、業種別商品販売額（総数）(6)"/>
      <sheetName val="市郡別、業種別商品販売額（法人経営)(6)"/>
      <sheetName val="市郡別、業種別商品販売額（個人経営)(6)"/>
      <sheetName val="市郡別従業者数（甲調査）(7)"/>
      <sheetName val="市郡別年間商品販売額（甲）(8)"/>
      <sheetName val="市郡別サービス手持額(9)"/>
      <sheetName val="業種別サービス手持額(9)"/>
      <sheetName val="百貨店品別売上高調(10)"/>
      <sheetName val="105輸出実績年次比較"/>
      <sheetName val="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1.625" style="0" customWidth="1"/>
    <col min="2" max="2" width="8.25390625" style="0" customWidth="1"/>
    <col min="3" max="3" width="11.00390625" style="0" customWidth="1"/>
    <col min="4" max="4" width="7.75390625" style="0" customWidth="1"/>
    <col min="5" max="5" width="8.875" style="0" customWidth="1"/>
    <col min="6" max="6" width="8.375" style="0" customWidth="1"/>
    <col min="7" max="7" width="8.75390625" style="0" customWidth="1"/>
    <col min="8" max="8" width="8.25390625" style="0" customWidth="1"/>
    <col min="10" max="10" width="8.125" style="0" customWidth="1"/>
    <col min="11" max="12" width="8.375" style="0" customWidth="1"/>
  </cols>
  <sheetData>
    <row r="1" spans="1:14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"/>
    </row>
    <row r="3" spans="1:14" ht="12">
      <c r="A3" s="5"/>
      <c r="B3" s="6" t="s">
        <v>1</v>
      </c>
      <c r="C3" s="7"/>
      <c r="D3" s="7"/>
      <c r="E3" s="8"/>
      <c r="F3" s="6" t="s">
        <v>2</v>
      </c>
      <c r="G3" s="7"/>
      <c r="H3" s="7"/>
      <c r="I3" s="8"/>
      <c r="J3" s="6" t="s">
        <v>3</v>
      </c>
      <c r="K3" s="7"/>
      <c r="L3" s="7"/>
      <c r="M3" s="7"/>
      <c r="N3" s="3"/>
    </row>
    <row r="4" spans="1:14" ht="12">
      <c r="A4" s="9" t="s">
        <v>4</v>
      </c>
      <c r="B4" s="10" t="s">
        <v>5</v>
      </c>
      <c r="C4" s="11" t="s">
        <v>6</v>
      </c>
      <c r="D4" s="12"/>
      <c r="E4" s="13"/>
      <c r="F4" s="10" t="s">
        <v>5</v>
      </c>
      <c r="G4" s="11" t="s">
        <v>6</v>
      </c>
      <c r="H4" s="12"/>
      <c r="I4" s="13"/>
      <c r="J4" s="10" t="s">
        <v>5</v>
      </c>
      <c r="K4" s="11" t="s">
        <v>6</v>
      </c>
      <c r="L4" s="12"/>
      <c r="M4" s="12"/>
      <c r="N4" s="3"/>
    </row>
    <row r="5" spans="1:14" ht="12">
      <c r="A5" s="9"/>
      <c r="B5" s="10"/>
      <c r="C5" s="14" t="s">
        <v>7</v>
      </c>
      <c r="D5" s="15" t="s">
        <v>8</v>
      </c>
      <c r="E5" s="16"/>
      <c r="F5" s="10"/>
      <c r="G5" s="17" t="s">
        <v>9</v>
      </c>
      <c r="H5" s="15" t="s">
        <v>8</v>
      </c>
      <c r="I5" s="9"/>
      <c r="J5" s="10"/>
      <c r="K5" s="18" t="s">
        <v>10</v>
      </c>
      <c r="L5" s="15" t="s">
        <v>8</v>
      </c>
      <c r="N5" s="3"/>
    </row>
    <row r="6" spans="1:14" ht="12">
      <c r="A6" s="19" t="s">
        <v>11</v>
      </c>
      <c r="B6" s="10"/>
      <c r="C6" s="20" t="s">
        <v>12</v>
      </c>
      <c r="D6" s="21"/>
      <c r="E6" s="21" t="s">
        <v>13</v>
      </c>
      <c r="F6" s="10"/>
      <c r="G6" s="21" t="s">
        <v>14</v>
      </c>
      <c r="H6" s="21"/>
      <c r="I6" s="21" t="s">
        <v>13</v>
      </c>
      <c r="J6" s="10"/>
      <c r="K6" s="21" t="s">
        <v>15</v>
      </c>
      <c r="L6" s="21"/>
      <c r="M6" s="22" t="s">
        <v>13</v>
      </c>
      <c r="N6" s="3"/>
    </row>
    <row r="7" spans="1:14" ht="12">
      <c r="A7" s="9" t="s">
        <v>16</v>
      </c>
      <c r="B7" s="10"/>
      <c r="C7" s="20" t="s">
        <v>17</v>
      </c>
      <c r="D7" s="21" t="s">
        <v>18</v>
      </c>
      <c r="E7" s="21"/>
      <c r="F7" s="10"/>
      <c r="G7" s="21"/>
      <c r="H7" s="21" t="s">
        <v>18</v>
      </c>
      <c r="I7" s="21"/>
      <c r="J7" s="10"/>
      <c r="K7" s="21"/>
      <c r="L7" s="21" t="s">
        <v>18</v>
      </c>
      <c r="M7" s="22"/>
      <c r="N7" s="3"/>
    </row>
    <row r="8" spans="1:14" ht="12">
      <c r="A8" s="23" t="s">
        <v>19</v>
      </c>
      <c r="B8" s="24"/>
      <c r="C8" s="25" t="s">
        <v>20</v>
      </c>
      <c r="D8" s="26"/>
      <c r="E8" s="27"/>
      <c r="F8" s="24"/>
      <c r="G8" s="28" t="s">
        <v>21</v>
      </c>
      <c r="H8" s="26"/>
      <c r="I8" s="23"/>
      <c r="J8" s="24"/>
      <c r="K8" s="27" t="s">
        <v>22</v>
      </c>
      <c r="L8" s="26"/>
      <c r="M8" s="29"/>
      <c r="N8" s="3"/>
    </row>
    <row r="9" spans="1:14" ht="12">
      <c r="A9" s="30" t="s">
        <v>23</v>
      </c>
      <c r="B9" s="31">
        <f>SUM(B11,B24)</f>
        <v>3933</v>
      </c>
      <c r="C9" s="31">
        <f aca="true" t="shared" si="0" ref="C9:M9">SUM(C11,C24)</f>
        <v>7934</v>
      </c>
      <c r="D9" s="31">
        <f t="shared" si="0"/>
        <v>16768</v>
      </c>
      <c r="E9" s="31">
        <f t="shared" si="0"/>
        <v>24702</v>
      </c>
      <c r="F9" s="31">
        <f t="shared" si="0"/>
        <v>1732</v>
      </c>
      <c r="G9" s="31">
        <f t="shared" si="0"/>
        <v>3680</v>
      </c>
      <c r="H9" s="31">
        <f t="shared" si="0"/>
        <v>10933</v>
      </c>
      <c r="I9" s="31">
        <f t="shared" si="0"/>
        <v>14613</v>
      </c>
      <c r="J9" s="31">
        <f t="shared" si="0"/>
        <v>2201</v>
      </c>
      <c r="K9" s="31">
        <f t="shared" si="0"/>
        <v>4254</v>
      </c>
      <c r="L9" s="31">
        <f t="shared" si="0"/>
        <v>5835</v>
      </c>
      <c r="M9" s="32">
        <f t="shared" si="0"/>
        <v>10089</v>
      </c>
      <c r="N9" s="3"/>
    </row>
    <row r="10" spans="1:14" ht="6.75" customHeigh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/>
      <c r="N10" s="3"/>
    </row>
    <row r="11" spans="1:14" ht="12">
      <c r="A11" s="33" t="s">
        <v>24</v>
      </c>
      <c r="B11" s="34">
        <f>SUM(B13:B22)</f>
        <v>2963</v>
      </c>
      <c r="C11" s="34">
        <f aca="true" t="shared" si="1" ref="C11:M11">SUM(C13:C22)</f>
        <v>6190</v>
      </c>
      <c r="D11" s="34">
        <f t="shared" si="1"/>
        <v>14027</v>
      </c>
      <c r="E11" s="34">
        <f t="shared" si="1"/>
        <v>20217</v>
      </c>
      <c r="F11" s="34">
        <f t="shared" si="1"/>
        <v>1283</v>
      </c>
      <c r="G11" s="34">
        <f t="shared" si="1"/>
        <v>2935</v>
      </c>
      <c r="H11" s="34">
        <f t="shared" si="1"/>
        <v>9330</v>
      </c>
      <c r="I11" s="34">
        <f t="shared" si="1"/>
        <v>12265</v>
      </c>
      <c r="J11" s="34">
        <f t="shared" si="1"/>
        <v>1680</v>
      </c>
      <c r="K11" s="34">
        <f t="shared" si="1"/>
        <v>3255</v>
      </c>
      <c r="L11" s="34">
        <f t="shared" si="1"/>
        <v>4697</v>
      </c>
      <c r="M11" s="36">
        <f t="shared" si="1"/>
        <v>7952</v>
      </c>
      <c r="N11" s="3"/>
    </row>
    <row r="12" spans="1:14" ht="6" customHeight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"/>
    </row>
    <row r="13" spans="1:14" ht="12">
      <c r="A13" s="33" t="s">
        <v>25</v>
      </c>
      <c r="B13" s="34">
        <v>753</v>
      </c>
      <c r="C13" s="34">
        <v>1615</v>
      </c>
      <c r="D13" s="34">
        <v>5303</v>
      </c>
      <c r="E13" s="34">
        <v>6918</v>
      </c>
      <c r="F13" s="34">
        <v>387</v>
      </c>
      <c r="G13" s="34">
        <v>907</v>
      </c>
      <c r="H13" s="34">
        <v>4213</v>
      </c>
      <c r="I13" s="34">
        <v>5120</v>
      </c>
      <c r="J13" s="34">
        <v>366</v>
      </c>
      <c r="K13" s="34">
        <v>708</v>
      </c>
      <c r="L13" s="34">
        <v>1090</v>
      </c>
      <c r="M13" s="35">
        <v>1798</v>
      </c>
      <c r="N13" s="3"/>
    </row>
    <row r="14" spans="1:14" ht="12">
      <c r="A14" s="33" t="s">
        <v>26</v>
      </c>
      <c r="B14" s="34">
        <v>870</v>
      </c>
      <c r="C14" s="34">
        <v>1765</v>
      </c>
      <c r="D14" s="34">
        <v>3337</v>
      </c>
      <c r="E14" s="34">
        <v>5102</v>
      </c>
      <c r="F14" s="34">
        <v>301</v>
      </c>
      <c r="G14" s="34">
        <v>674</v>
      </c>
      <c r="H14" s="34">
        <v>1853</v>
      </c>
      <c r="I14" s="34">
        <v>2527</v>
      </c>
      <c r="J14" s="34">
        <v>569</v>
      </c>
      <c r="K14" s="34">
        <v>1091</v>
      </c>
      <c r="L14" s="34">
        <v>1484</v>
      </c>
      <c r="M14" s="35">
        <v>2575</v>
      </c>
      <c r="N14" s="3"/>
    </row>
    <row r="15" spans="1:14" ht="12">
      <c r="A15" s="33" t="s">
        <v>27</v>
      </c>
      <c r="B15" s="34">
        <v>386</v>
      </c>
      <c r="C15" s="34">
        <v>829</v>
      </c>
      <c r="D15" s="34">
        <v>1778</v>
      </c>
      <c r="E15" s="34">
        <v>2607</v>
      </c>
      <c r="F15" s="34">
        <v>190</v>
      </c>
      <c r="G15" s="34">
        <v>429</v>
      </c>
      <c r="H15" s="34">
        <v>1300</v>
      </c>
      <c r="I15" s="34">
        <v>1729</v>
      </c>
      <c r="J15" s="34">
        <v>196</v>
      </c>
      <c r="K15" s="34">
        <v>400</v>
      </c>
      <c r="L15" s="34">
        <v>478</v>
      </c>
      <c r="M15" s="35">
        <v>878</v>
      </c>
      <c r="N15" s="3"/>
    </row>
    <row r="16" spans="1:14" ht="12">
      <c r="A16" s="33" t="s">
        <v>28</v>
      </c>
      <c r="B16" s="34">
        <v>247</v>
      </c>
      <c r="C16" s="34">
        <v>524</v>
      </c>
      <c r="D16" s="34">
        <v>1007</v>
      </c>
      <c r="E16" s="34">
        <v>1531</v>
      </c>
      <c r="F16" s="34">
        <v>100</v>
      </c>
      <c r="G16" s="34">
        <v>247</v>
      </c>
      <c r="H16" s="34">
        <v>538</v>
      </c>
      <c r="I16" s="34">
        <v>785</v>
      </c>
      <c r="J16" s="34">
        <v>147</v>
      </c>
      <c r="K16" s="34">
        <v>277</v>
      </c>
      <c r="L16" s="34">
        <v>469</v>
      </c>
      <c r="M16" s="35">
        <v>746</v>
      </c>
      <c r="N16" s="3"/>
    </row>
    <row r="17" spans="1:14" ht="12">
      <c r="A17" s="33" t="s">
        <v>29</v>
      </c>
      <c r="B17" s="34">
        <v>190</v>
      </c>
      <c r="C17" s="34">
        <v>360</v>
      </c>
      <c r="D17" s="34">
        <v>718</v>
      </c>
      <c r="E17" s="34">
        <v>1078</v>
      </c>
      <c r="F17" s="34">
        <v>74</v>
      </c>
      <c r="G17" s="34">
        <v>141</v>
      </c>
      <c r="H17" s="34">
        <v>360</v>
      </c>
      <c r="I17" s="34">
        <v>501</v>
      </c>
      <c r="J17" s="34">
        <v>116</v>
      </c>
      <c r="K17" s="34">
        <v>219</v>
      </c>
      <c r="L17" s="34">
        <v>358</v>
      </c>
      <c r="M17" s="35">
        <v>577</v>
      </c>
      <c r="N17" s="3"/>
    </row>
    <row r="18" spans="1:14" ht="12">
      <c r="A18" s="33" t="s">
        <v>30</v>
      </c>
      <c r="B18" s="34">
        <v>153</v>
      </c>
      <c r="C18" s="34">
        <v>338</v>
      </c>
      <c r="D18" s="34">
        <v>628</v>
      </c>
      <c r="E18" s="34">
        <v>966</v>
      </c>
      <c r="F18" s="34">
        <v>77</v>
      </c>
      <c r="G18" s="34">
        <v>183</v>
      </c>
      <c r="H18" s="34">
        <v>323</v>
      </c>
      <c r="I18" s="34">
        <v>506</v>
      </c>
      <c r="J18" s="34">
        <v>76</v>
      </c>
      <c r="K18" s="34">
        <v>155</v>
      </c>
      <c r="L18" s="34">
        <v>305</v>
      </c>
      <c r="M18" s="35">
        <v>460</v>
      </c>
      <c r="N18" s="3"/>
    </row>
    <row r="19" spans="1:14" ht="12">
      <c r="A19" s="33" t="s">
        <v>31</v>
      </c>
      <c r="B19" s="34">
        <v>82</v>
      </c>
      <c r="C19" s="34">
        <v>150</v>
      </c>
      <c r="D19" s="34">
        <v>317</v>
      </c>
      <c r="E19" s="34">
        <v>467</v>
      </c>
      <c r="F19" s="34">
        <v>34</v>
      </c>
      <c r="G19" s="34">
        <v>65</v>
      </c>
      <c r="H19" s="34">
        <v>203</v>
      </c>
      <c r="I19" s="34">
        <v>268</v>
      </c>
      <c r="J19" s="34">
        <v>48</v>
      </c>
      <c r="K19" s="34">
        <v>85</v>
      </c>
      <c r="L19" s="34">
        <v>114</v>
      </c>
      <c r="M19" s="35">
        <v>199</v>
      </c>
      <c r="N19" s="3"/>
    </row>
    <row r="20" spans="1:14" ht="12">
      <c r="A20" s="33" t="s">
        <v>32</v>
      </c>
      <c r="B20" s="34">
        <v>155</v>
      </c>
      <c r="C20" s="34">
        <v>310</v>
      </c>
      <c r="D20" s="34">
        <v>446</v>
      </c>
      <c r="E20" s="34">
        <v>756</v>
      </c>
      <c r="F20" s="34">
        <v>50</v>
      </c>
      <c r="G20" s="34">
        <v>119</v>
      </c>
      <c r="H20" s="34">
        <v>233</v>
      </c>
      <c r="I20" s="34">
        <v>352</v>
      </c>
      <c r="J20" s="34">
        <v>105</v>
      </c>
      <c r="K20" s="34">
        <v>191</v>
      </c>
      <c r="L20" s="34">
        <v>213</v>
      </c>
      <c r="M20" s="35">
        <v>404</v>
      </c>
      <c r="N20" s="3"/>
    </row>
    <row r="21" spans="1:14" ht="12">
      <c r="A21" s="33" t="s">
        <v>33</v>
      </c>
      <c r="B21" s="34">
        <v>43</v>
      </c>
      <c r="C21" s="34">
        <v>113</v>
      </c>
      <c r="D21" s="34">
        <v>161</v>
      </c>
      <c r="E21" s="34">
        <v>274</v>
      </c>
      <c r="F21" s="34">
        <v>28</v>
      </c>
      <c r="G21" s="34">
        <v>79</v>
      </c>
      <c r="H21" s="34">
        <v>116</v>
      </c>
      <c r="I21" s="34">
        <v>195</v>
      </c>
      <c r="J21" s="34">
        <v>15</v>
      </c>
      <c r="K21" s="34">
        <v>34</v>
      </c>
      <c r="L21" s="34">
        <v>45</v>
      </c>
      <c r="M21" s="35">
        <v>79</v>
      </c>
      <c r="N21" s="3"/>
    </row>
    <row r="22" spans="1:14" ht="12">
      <c r="A22" s="33" t="s">
        <v>34</v>
      </c>
      <c r="B22" s="34">
        <v>84</v>
      </c>
      <c r="C22" s="34">
        <v>186</v>
      </c>
      <c r="D22" s="34">
        <v>332</v>
      </c>
      <c r="E22" s="34">
        <v>518</v>
      </c>
      <c r="F22" s="34">
        <v>42</v>
      </c>
      <c r="G22" s="34">
        <v>91</v>
      </c>
      <c r="H22" s="34">
        <v>191</v>
      </c>
      <c r="I22" s="34">
        <v>282</v>
      </c>
      <c r="J22" s="34">
        <v>42</v>
      </c>
      <c r="K22" s="34">
        <v>95</v>
      </c>
      <c r="L22" s="34">
        <v>141</v>
      </c>
      <c r="M22" s="35">
        <v>236</v>
      </c>
      <c r="N22" s="3"/>
    </row>
    <row r="23" spans="1:14" ht="6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"/>
    </row>
    <row r="24" spans="1:14" ht="12">
      <c r="A24" s="33" t="s">
        <v>35</v>
      </c>
      <c r="B24" s="34">
        <f>SUM(B26:B37)</f>
        <v>970</v>
      </c>
      <c r="C24" s="34">
        <f aca="true" t="shared" si="2" ref="C24:M24">SUM(C26:C37)</f>
        <v>1744</v>
      </c>
      <c r="D24" s="34">
        <f t="shared" si="2"/>
        <v>2741</v>
      </c>
      <c r="E24" s="34">
        <f t="shared" si="2"/>
        <v>4485</v>
      </c>
      <c r="F24" s="34">
        <f t="shared" si="2"/>
        <v>449</v>
      </c>
      <c r="G24" s="34">
        <f t="shared" si="2"/>
        <v>745</v>
      </c>
      <c r="H24" s="34">
        <f t="shared" si="2"/>
        <v>1603</v>
      </c>
      <c r="I24" s="34">
        <f t="shared" si="2"/>
        <v>2348</v>
      </c>
      <c r="J24" s="34">
        <f t="shared" si="2"/>
        <v>521</v>
      </c>
      <c r="K24" s="34">
        <f t="shared" si="2"/>
        <v>999</v>
      </c>
      <c r="L24" s="34">
        <f t="shared" si="2"/>
        <v>1138</v>
      </c>
      <c r="M24" s="36">
        <f t="shared" si="2"/>
        <v>2137</v>
      </c>
      <c r="N24" s="3"/>
    </row>
    <row r="25" spans="1:14" ht="6" customHeight="1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  <c r="N25" s="3"/>
    </row>
    <row r="26" spans="1:14" ht="12">
      <c r="A26" s="33" t="s">
        <v>36</v>
      </c>
      <c r="B26" s="34">
        <v>17</v>
      </c>
      <c r="C26" s="34">
        <v>22</v>
      </c>
      <c r="D26" s="34">
        <v>51</v>
      </c>
      <c r="E26" s="34">
        <v>73</v>
      </c>
      <c r="F26" s="34">
        <v>13</v>
      </c>
      <c r="G26" s="34">
        <v>15</v>
      </c>
      <c r="H26" s="34">
        <v>45</v>
      </c>
      <c r="I26" s="34">
        <v>60</v>
      </c>
      <c r="J26" s="34">
        <v>4</v>
      </c>
      <c r="K26" s="34">
        <v>7</v>
      </c>
      <c r="L26" s="34">
        <v>6</v>
      </c>
      <c r="M26" s="35">
        <v>13</v>
      </c>
      <c r="N26" s="3"/>
    </row>
    <row r="27" spans="1:14" ht="12">
      <c r="A27" s="33" t="s">
        <v>37</v>
      </c>
      <c r="B27" s="34">
        <v>132</v>
      </c>
      <c r="C27" s="34">
        <v>231</v>
      </c>
      <c r="D27" s="34">
        <v>348</v>
      </c>
      <c r="E27" s="34">
        <v>579</v>
      </c>
      <c r="F27" s="34">
        <v>59</v>
      </c>
      <c r="G27" s="34">
        <v>81</v>
      </c>
      <c r="H27" s="34">
        <v>198</v>
      </c>
      <c r="I27" s="34">
        <v>279</v>
      </c>
      <c r="J27" s="34">
        <v>73</v>
      </c>
      <c r="K27" s="34">
        <v>150</v>
      </c>
      <c r="L27" s="34">
        <v>150</v>
      </c>
      <c r="M27" s="35">
        <v>300</v>
      </c>
      <c r="N27" s="3"/>
    </row>
    <row r="28" spans="1:14" ht="12">
      <c r="A28" s="33" t="s">
        <v>38</v>
      </c>
      <c r="B28" s="34">
        <v>130</v>
      </c>
      <c r="C28" s="34">
        <v>232</v>
      </c>
      <c r="D28" s="34">
        <v>342</v>
      </c>
      <c r="E28" s="34">
        <v>574</v>
      </c>
      <c r="F28" s="34">
        <v>58</v>
      </c>
      <c r="G28" s="34">
        <v>96</v>
      </c>
      <c r="H28" s="34">
        <v>186</v>
      </c>
      <c r="I28" s="34">
        <v>282</v>
      </c>
      <c r="J28" s="34">
        <v>72</v>
      </c>
      <c r="K28" s="34">
        <v>136</v>
      </c>
      <c r="L28" s="34">
        <v>156</v>
      </c>
      <c r="M28" s="35">
        <v>292</v>
      </c>
      <c r="N28" s="3"/>
    </row>
    <row r="29" spans="1:13" ht="12">
      <c r="A29" s="33" t="s">
        <v>39</v>
      </c>
      <c r="B29" s="34">
        <v>65</v>
      </c>
      <c r="C29" s="34">
        <v>146</v>
      </c>
      <c r="D29" s="34">
        <v>164</v>
      </c>
      <c r="E29" s="34">
        <v>310</v>
      </c>
      <c r="F29" s="34">
        <v>40</v>
      </c>
      <c r="G29" s="34">
        <v>94</v>
      </c>
      <c r="H29" s="34">
        <v>105</v>
      </c>
      <c r="I29" s="34">
        <v>199</v>
      </c>
      <c r="J29" s="34">
        <v>25</v>
      </c>
      <c r="K29" s="34">
        <v>52</v>
      </c>
      <c r="L29" s="34">
        <v>59</v>
      </c>
      <c r="M29" s="35">
        <v>111</v>
      </c>
    </row>
    <row r="30" spans="1:13" ht="12">
      <c r="A30" s="33" t="s">
        <v>40</v>
      </c>
      <c r="B30" s="34">
        <v>114</v>
      </c>
      <c r="C30" s="34">
        <v>225</v>
      </c>
      <c r="D30" s="34">
        <v>382</v>
      </c>
      <c r="E30" s="34">
        <v>607</v>
      </c>
      <c r="F30" s="34">
        <v>41</v>
      </c>
      <c r="G30" s="34">
        <v>90</v>
      </c>
      <c r="H30" s="34">
        <v>178</v>
      </c>
      <c r="I30" s="34">
        <v>268</v>
      </c>
      <c r="J30" s="34">
        <v>73</v>
      </c>
      <c r="K30" s="34">
        <v>135</v>
      </c>
      <c r="L30" s="34">
        <v>204</v>
      </c>
      <c r="M30" s="35">
        <v>339</v>
      </c>
    </row>
    <row r="31" spans="1:13" ht="12">
      <c r="A31" s="33" t="s">
        <v>41</v>
      </c>
      <c r="B31" s="34">
        <v>47</v>
      </c>
      <c r="C31" s="34">
        <v>56</v>
      </c>
      <c r="D31" s="34">
        <v>167</v>
      </c>
      <c r="E31" s="34">
        <v>223</v>
      </c>
      <c r="F31" s="34">
        <v>34</v>
      </c>
      <c r="G31" s="34">
        <v>34</v>
      </c>
      <c r="H31" s="34">
        <v>150</v>
      </c>
      <c r="I31" s="34">
        <v>184</v>
      </c>
      <c r="J31" s="34">
        <v>13</v>
      </c>
      <c r="K31" s="34">
        <v>22</v>
      </c>
      <c r="L31" s="34">
        <v>17</v>
      </c>
      <c r="M31" s="35">
        <v>39</v>
      </c>
    </row>
    <row r="32" spans="1:13" ht="12">
      <c r="A32" s="33" t="s">
        <v>42</v>
      </c>
      <c r="B32" s="34">
        <v>125</v>
      </c>
      <c r="C32" s="34">
        <v>233</v>
      </c>
      <c r="D32" s="34">
        <v>351</v>
      </c>
      <c r="E32" s="34">
        <v>584</v>
      </c>
      <c r="F32" s="34">
        <v>56</v>
      </c>
      <c r="G32" s="34">
        <v>100</v>
      </c>
      <c r="H32" s="34">
        <v>203</v>
      </c>
      <c r="I32" s="34">
        <v>303</v>
      </c>
      <c r="J32" s="34">
        <v>69</v>
      </c>
      <c r="K32" s="34">
        <v>133</v>
      </c>
      <c r="L32" s="34">
        <v>148</v>
      </c>
      <c r="M32" s="35">
        <v>281</v>
      </c>
    </row>
    <row r="33" spans="1:13" ht="12">
      <c r="A33" s="33" t="s">
        <v>43</v>
      </c>
      <c r="B33" s="34">
        <v>14</v>
      </c>
      <c r="C33" s="34">
        <v>27</v>
      </c>
      <c r="D33" s="34">
        <v>32</v>
      </c>
      <c r="E33" s="34">
        <v>59</v>
      </c>
      <c r="F33" s="34">
        <v>6</v>
      </c>
      <c r="G33" s="34">
        <v>10</v>
      </c>
      <c r="H33" s="34">
        <v>14</v>
      </c>
      <c r="I33" s="34">
        <v>24</v>
      </c>
      <c r="J33" s="34">
        <v>8</v>
      </c>
      <c r="K33" s="34">
        <v>17</v>
      </c>
      <c r="L33" s="34">
        <v>18</v>
      </c>
      <c r="M33" s="35">
        <v>35</v>
      </c>
    </row>
    <row r="34" spans="1:13" ht="12">
      <c r="A34" s="33" t="s">
        <v>44</v>
      </c>
      <c r="B34" s="34">
        <v>92</v>
      </c>
      <c r="C34" s="34">
        <v>187</v>
      </c>
      <c r="D34" s="34">
        <v>181</v>
      </c>
      <c r="E34" s="34">
        <v>368</v>
      </c>
      <c r="F34" s="34">
        <v>26</v>
      </c>
      <c r="G34" s="34">
        <v>59</v>
      </c>
      <c r="H34" s="34">
        <v>82</v>
      </c>
      <c r="I34" s="34">
        <v>141</v>
      </c>
      <c r="J34" s="34">
        <v>66</v>
      </c>
      <c r="K34" s="34">
        <v>128</v>
      </c>
      <c r="L34" s="34">
        <v>99</v>
      </c>
      <c r="M34" s="35">
        <v>227</v>
      </c>
    </row>
    <row r="35" spans="1:13" ht="12">
      <c r="A35" s="33" t="s">
        <v>45</v>
      </c>
      <c r="B35" s="34">
        <v>37</v>
      </c>
      <c r="C35" s="34">
        <v>40</v>
      </c>
      <c r="D35" s="34">
        <v>88</v>
      </c>
      <c r="E35" s="34">
        <v>128</v>
      </c>
      <c r="F35" s="34">
        <v>25</v>
      </c>
      <c r="G35" s="34">
        <v>21</v>
      </c>
      <c r="H35" s="34">
        <v>68</v>
      </c>
      <c r="I35" s="34">
        <v>89</v>
      </c>
      <c r="J35" s="34">
        <v>12</v>
      </c>
      <c r="K35" s="34">
        <v>19</v>
      </c>
      <c r="L35" s="34">
        <v>20</v>
      </c>
      <c r="M35" s="35">
        <v>39</v>
      </c>
    </row>
    <row r="36" spans="1:13" ht="12">
      <c r="A36" s="33" t="s">
        <v>46</v>
      </c>
      <c r="B36" s="34">
        <v>42</v>
      </c>
      <c r="C36" s="34">
        <v>66</v>
      </c>
      <c r="D36" s="34">
        <v>125</v>
      </c>
      <c r="E36" s="34">
        <v>191</v>
      </c>
      <c r="F36" s="34">
        <v>27</v>
      </c>
      <c r="G36" s="34">
        <v>38</v>
      </c>
      <c r="H36" s="34">
        <v>94</v>
      </c>
      <c r="I36" s="34">
        <v>132</v>
      </c>
      <c r="J36" s="34">
        <v>15</v>
      </c>
      <c r="K36" s="34">
        <v>28</v>
      </c>
      <c r="L36" s="34">
        <v>31</v>
      </c>
      <c r="M36" s="35">
        <v>59</v>
      </c>
    </row>
    <row r="37" spans="1:13" ht="12">
      <c r="A37" s="33" t="s">
        <v>47</v>
      </c>
      <c r="B37" s="34">
        <v>155</v>
      </c>
      <c r="C37" s="34">
        <v>279</v>
      </c>
      <c r="D37" s="34">
        <v>510</v>
      </c>
      <c r="E37" s="34">
        <v>789</v>
      </c>
      <c r="F37" s="34">
        <v>64</v>
      </c>
      <c r="G37" s="34">
        <v>107</v>
      </c>
      <c r="H37" s="34">
        <v>280</v>
      </c>
      <c r="I37" s="34">
        <v>387</v>
      </c>
      <c r="J37" s="34">
        <v>91</v>
      </c>
      <c r="K37" s="34">
        <v>172</v>
      </c>
      <c r="L37" s="34">
        <v>230</v>
      </c>
      <c r="M37" s="35">
        <v>402</v>
      </c>
    </row>
    <row r="38" spans="1:13" ht="7.5" customHeight="1" thickBo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4"/>
    </row>
  </sheetData>
  <sheetProtection/>
  <mergeCells count="20">
    <mergeCell ref="M6:M7"/>
    <mergeCell ref="D7:D8"/>
    <mergeCell ref="H7:H8"/>
    <mergeCell ref="L7:L8"/>
    <mergeCell ref="H5:H6"/>
    <mergeCell ref="L5:L6"/>
    <mergeCell ref="E6:E7"/>
    <mergeCell ref="G6:G7"/>
    <mergeCell ref="I6:I7"/>
    <mergeCell ref="K6:K7"/>
    <mergeCell ref="B3:E3"/>
    <mergeCell ref="F3:I3"/>
    <mergeCell ref="J3:M3"/>
    <mergeCell ref="B4:B8"/>
    <mergeCell ref="C4:E4"/>
    <mergeCell ref="F4:F8"/>
    <mergeCell ref="G4:I4"/>
    <mergeCell ref="J4:J8"/>
    <mergeCell ref="K4:M4"/>
    <mergeCell ref="D5:D6"/>
  </mergeCells>
  <printOptions/>
  <pageMargins left="0.787" right="0.787" top="0.984" bottom="0.984" header="0.512" footer="0.512"/>
  <pageSetup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2009-09-09T06:01:00Z</dcterms:created>
  <dcterms:modified xsi:type="dcterms:W3CDTF">2009-09-09T06:01:05Z</dcterms:modified>
  <cp:category/>
  <cp:version/>
  <cp:contentType/>
  <cp:contentStatus/>
</cp:coreProperties>
</file>