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路面別道路延長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<sst xmlns="http://schemas.openxmlformats.org/spreadsheetml/2006/main" count="32" uniqueCount="22">
  <si>
    <t>路　面　別　道　路　延　長</t>
  </si>
  <si>
    <r>
      <t>昭和3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年3月31日現在</t>
    </r>
  </si>
  <si>
    <t>道路課調査</t>
  </si>
  <si>
    <t>区分</t>
  </si>
  <si>
    <t>道路延長</t>
  </si>
  <si>
    <t>路面別内訳</t>
  </si>
  <si>
    <t>鋪装内訳</t>
  </si>
  <si>
    <t>砂利道</t>
  </si>
  <si>
    <t>鋪装道</t>
  </si>
  <si>
    <t>高級鋪装</t>
  </si>
  <si>
    <t>簡易鋪装</t>
  </si>
  <si>
    <t>セメント系</t>
  </si>
  <si>
    <t>瀝青系</t>
  </si>
  <si>
    <t>米</t>
  </si>
  <si>
    <t>総　　　　数</t>
  </si>
  <si>
    <t>一級国道</t>
  </si>
  <si>
    <t>二級国道</t>
  </si>
  <si>
    <t>計</t>
  </si>
  <si>
    <t>主要地方道</t>
  </si>
  <si>
    <t>一般地方道</t>
  </si>
  <si>
    <t>市道</t>
  </si>
  <si>
    <t>町村道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</si>
</sst>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&quot;¥&quot;\!\!\!\!\!\!\-#,##0_ ;_ * &quot;-&quot;_ ;_ @_ "/>
    <numFmt numFmtId="177" formatCode="#,##0.0_);[Red]\(#,##0.0\)"/>
    <numFmt numFmtId="178" formatCode="_ * #,##0_ ;_ * &quot;¥&quot;\!\!\-#,##0_ ;_ * &quot;-&quot;_ ;_ @_ "/>
    <numFmt numFmtId="179" formatCode="#,##0_ "/>
    <numFmt numFmtId="180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/>
    </xf>
    <xf numFmtId="18" fontId="0" fillId="0" borderId="1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21" fillId="0" borderId="11" xfId="0" applyNumberFormat="1" applyFont="1" applyBorder="1" applyAlignment="1">
      <alignment horizontal="distributed" vertical="center"/>
    </xf>
    <xf numFmtId="177" fontId="21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22" fillId="0" borderId="11" xfId="0" applyNumberFormat="1" applyFont="1" applyBorder="1" applyAlignment="1">
      <alignment horizontal="distributed"/>
    </xf>
    <xf numFmtId="178" fontId="22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9" fontId="22" fillId="0" borderId="11" xfId="0" applyNumberFormat="1" applyFont="1" applyBorder="1" applyAlignment="1" applyProtection="1">
      <alignment horizontal="distributed" vertical="center"/>
      <protection locked="0"/>
    </xf>
    <xf numFmtId="178" fontId="0" fillId="0" borderId="1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4.00390625" style="1" customWidth="1"/>
    <col min="3" max="3" width="14.25390625" style="1" customWidth="1"/>
    <col min="4" max="4" width="12.625" style="1" customWidth="1"/>
    <col min="5" max="5" width="12.00390625" style="1" customWidth="1"/>
    <col min="6" max="7" width="12.75390625" style="1" customWidth="1"/>
    <col min="8" max="8" width="11.875" style="1" customWidth="1"/>
    <col min="9" max="16384" width="9.125" style="1" customWidth="1"/>
  </cols>
  <sheetData>
    <row r="1" spans="3:8" ht="15.75" customHeight="1">
      <c r="C1" s="2" t="s">
        <v>0</v>
      </c>
      <c r="D1" s="3"/>
      <c r="E1" s="3"/>
      <c r="G1" s="4" t="s">
        <v>1</v>
      </c>
      <c r="H1" s="4"/>
    </row>
    <row r="2" spans="1:8" ht="12" customHeight="1" thickBot="1">
      <c r="A2" s="5"/>
      <c r="B2" s="5"/>
      <c r="C2" s="5"/>
      <c r="D2" s="5"/>
      <c r="E2" s="5"/>
      <c r="F2" s="5"/>
      <c r="G2" s="6" t="s">
        <v>2</v>
      </c>
      <c r="H2" s="6"/>
    </row>
    <row r="3" spans="1:9" ht="18" customHeight="1">
      <c r="A3" s="7" t="s">
        <v>3</v>
      </c>
      <c r="B3" s="8" t="s">
        <v>4</v>
      </c>
      <c r="C3" s="9" t="s">
        <v>5</v>
      </c>
      <c r="D3" s="10"/>
      <c r="E3" s="9" t="s">
        <v>6</v>
      </c>
      <c r="F3" s="11"/>
      <c r="G3" s="11"/>
      <c r="H3" s="11"/>
      <c r="I3" s="12"/>
    </row>
    <row r="4" spans="1:9" ht="12" customHeight="1">
      <c r="A4" s="7"/>
      <c r="B4" s="8"/>
      <c r="C4" s="13" t="s">
        <v>7</v>
      </c>
      <c r="D4" s="14" t="s">
        <v>8</v>
      </c>
      <c r="E4" s="15" t="s">
        <v>9</v>
      </c>
      <c r="F4" s="16"/>
      <c r="G4" s="15" t="s">
        <v>10</v>
      </c>
      <c r="H4" s="16"/>
      <c r="I4" s="12"/>
    </row>
    <row r="5" spans="1:9" ht="12" customHeight="1">
      <c r="A5" s="10"/>
      <c r="B5" s="17"/>
      <c r="C5" s="18"/>
      <c r="D5" s="19"/>
      <c r="E5" s="20" t="s">
        <v>11</v>
      </c>
      <c r="F5" s="20" t="s">
        <v>12</v>
      </c>
      <c r="G5" s="20" t="s">
        <v>11</v>
      </c>
      <c r="H5" s="21" t="s">
        <v>12</v>
      </c>
      <c r="I5" s="12"/>
    </row>
    <row r="6" spans="1:9" ht="9.75" customHeight="1">
      <c r="A6" s="22"/>
      <c r="B6" s="23" t="s">
        <v>13</v>
      </c>
      <c r="C6" s="23" t="s">
        <v>13</v>
      </c>
      <c r="D6" s="23" t="s">
        <v>13</v>
      </c>
      <c r="E6" s="23" t="s">
        <v>13</v>
      </c>
      <c r="F6" s="23" t="s">
        <v>13</v>
      </c>
      <c r="G6" s="23" t="s">
        <v>13</v>
      </c>
      <c r="H6" s="24" t="s">
        <v>13</v>
      </c>
      <c r="I6" s="12"/>
    </row>
    <row r="7" spans="1:9" ht="12">
      <c r="A7" s="25" t="s">
        <v>14</v>
      </c>
      <c r="B7" s="26">
        <f>SUM(B11,B15,B19,)</f>
        <v>10384188.8</v>
      </c>
      <c r="C7" s="26">
        <f aca="true" t="shared" si="0" ref="C7:H7">SUM(C11,C15,C19,)</f>
        <v>10225472.2</v>
      </c>
      <c r="D7" s="26">
        <f t="shared" si="0"/>
        <v>158716.6</v>
      </c>
      <c r="E7" s="26">
        <f t="shared" si="0"/>
        <v>95501.8</v>
      </c>
      <c r="F7" s="27">
        <f t="shared" si="0"/>
        <v>29520</v>
      </c>
      <c r="G7" s="28">
        <f t="shared" si="0"/>
        <v>26849.3</v>
      </c>
      <c r="H7" s="29">
        <f t="shared" si="0"/>
        <v>6845.5</v>
      </c>
      <c r="I7" s="30"/>
    </row>
    <row r="8" spans="1:10" ht="12">
      <c r="A8" s="31"/>
      <c r="B8" s="32"/>
      <c r="C8" s="33"/>
      <c r="D8" s="33"/>
      <c r="E8" s="33"/>
      <c r="F8" s="33"/>
      <c r="G8" s="34"/>
      <c r="H8" s="35"/>
      <c r="I8" s="30"/>
      <c r="J8" s="12"/>
    </row>
    <row r="9" spans="1:10" ht="12">
      <c r="A9" s="36" t="s">
        <v>15</v>
      </c>
      <c r="B9" s="37">
        <v>170502</v>
      </c>
      <c r="C9" s="37">
        <v>139859</v>
      </c>
      <c r="D9" s="37">
        <v>30643</v>
      </c>
      <c r="E9" s="37">
        <v>15773</v>
      </c>
      <c r="F9" s="37">
        <v>14616</v>
      </c>
      <c r="G9" s="38">
        <v>254</v>
      </c>
      <c r="H9" s="39">
        <v>0</v>
      </c>
      <c r="I9" s="30"/>
      <c r="J9" s="12"/>
    </row>
    <row r="10" spans="1:10" ht="12">
      <c r="A10" s="36" t="s">
        <v>16</v>
      </c>
      <c r="B10" s="37">
        <v>418546</v>
      </c>
      <c r="C10" s="33">
        <v>381167</v>
      </c>
      <c r="D10" s="33">
        <v>37379</v>
      </c>
      <c r="E10" s="33">
        <v>28747</v>
      </c>
      <c r="F10" s="33">
        <v>8632</v>
      </c>
      <c r="G10" s="34">
        <v>0</v>
      </c>
      <c r="H10" s="35">
        <v>0</v>
      </c>
      <c r="I10" s="30"/>
      <c r="J10" s="12"/>
    </row>
    <row r="11" spans="1:10" ht="12">
      <c r="A11" s="36" t="s">
        <v>17</v>
      </c>
      <c r="B11" s="37">
        <f aca="true" t="shared" si="1" ref="B11:H11">SUM(B9:B10)</f>
        <v>589048</v>
      </c>
      <c r="C11" s="37">
        <v>521026</v>
      </c>
      <c r="D11" s="37">
        <f t="shared" si="1"/>
        <v>68022</v>
      </c>
      <c r="E11" s="37">
        <f>SUM(E9:E10)</f>
        <v>44520</v>
      </c>
      <c r="F11" s="37">
        <f t="shared" si="1"/>
        <v>23248</v>
      </c>
      <c r="G11" s="37">
        <f t="shared" si="1"/>
        <v>254</v>
      </c>
      <c r="H11" s="39">
        <f t="shared" si="1"/>
        <v>0</v>
      </c>
      <c r="I11" s="30"/>
      <c r="J11" s="12"/>
    </row>
    <row r="12" spans="1:10" ht="12">
      <c r="A12" s="36"/>
      <c r="B12" s="37"/>
      <c r="C12" s="33"/>
      <c r="D12" s="33"/>
      <c r="E12" s="33"/>
      <c r="F12" s="33"/>
      <c r="G12" s="34"/>
      <c r="H12" s="35"/>
      <c r="I12" s="30"/>
      <c r="J12" s="12"/>
    </row>
    <row r="13" spans="1:10" ht="12">
      <c r="A13" s="36" t="s">
        <v>18</v>
      </c>
      <c r="B13" s="37">
        <v>515689</v>
      </c>
      <c r="C13" s="37">
        <v>498268</v>
      </c>
      <c r="D13" s="37">
        <v>17421</v>
      </c>
      <c r="E13" s="37">
        <v>11754</v>
      </c>
      <c r="F13" s="37">
        <v>5027</v>
      </c>
      <c r="G13" s="38">
        <v>640</v>
      </c>
      <c r="H13" s="39">
        <v>0</v>
      </c>
      <c r="I13" s="30"/>
      <c r="J13" s="12"/>
    </row>
    <row r="14" spans="1:10" ht="12">
      <c r="A14" s="36" t="s">
        <v>19</v>
      </c>
      <c r="B14" s="37">
        <v>1717449</v>
      </c>
      <c r="C14" s="33">
        <v>1696176</v>
      </c>
      <c r="D14" s="33">
        <v>21273</v>
      </c>
      <c r="E14" s="33">
        <v>18020</v>
      </c>
      <c r="F14" s="33">
        <v>955</v>
      </c>
      <c r="G14" s="34">
        <v>2298</v>
      </c>
      <c r="H14" s="35">
        <v>0</v>
      </c>
      <c r="I14" s="30"/>
      <c r="J14" s="12"/>
    </row>
    <row r="15" spans="1:10" ht="12">
      <c r="A15" s="36" t="s">
        <v>17</v>
      </c>
      <c r="B15" s="37">
        <f>SUM(B13:B14)</f>
        <v>2233138</v>
      </c>
      <c r="C15" s="37">
        <f aca="true" t="shared" si="2" ref="C15:H15">SUM(C13:C14)</f>
        <v>2194444</v>
      </c>
      <c r="D15" s="37">
        <f t="shared" si="2"/>
        <v>38694</v>
      </c>
      <c r="E15" s="37">
        <f t="shared" si="2"/>
        <v>29774</v>
      </c>
      <c r="F15" s="37">
        <f t="shared" si="2"/>
        <v>5982</v>
      </c>
      <c r="G15" s="37">
        <f t="shared" si="2"/>
        <v>2938</v>
      </c>
      <c r="H15" s="39">
        <f t="shared" si="2"/>
        <v>0</v>
      </c>
      <c r="I15" s="30"/>
      <c r="J15" s="12"/>
    </row>
    <row r="16" spans="1:10" ht="12">
      <c r="A16" s="36"/>
      <c r="B16" s="37"/>
      <c r="C16" s="33"/>
      <c r="D16" s="33"/>
      <c r="E16" s="33"/>
      <c r="F16" s="33"/>
      <c r="G16" s="34"/>
      <c r="H16" s="35"/>
      <c r="I16" s="30"/>
      <c r="J16" s="12"/>
    </row>
    <row r="17" spans="1:10" ht="12">
      <c r="A17" s="36" t="s">
        <v>20</v>
      </c>
      <c r="B17" s="40">
        <v>2064844.8</v>
      </c>
      <c r="C17" s="41">
        <v>2024846.4</v>
      </c>
      <c r="D17" s="41">
        <v>39998.4</v>
      </c>
      <c r="E17" s="41">
        <v>16279.4</v>
      </c>
      <c r="F17" s="42">
        <v>0</v>
      </c>
      <c r="G17" s="42">
        <v>17032</v>
      </c>
      <c r="H17" s="43">
        <v>6687</v>
      </c>
      <c r="I17" s="30"/>
      <c r="J17" s="12"/>
    </row>
    <row r="18" spans="1:10" ht="12">
      <c r="A18" s="36" t="s">
        <v>21</v>
      </c>
      <c r="B18" s="40">
        <v>5497158</v>
      </c>
      <c r="C18" s="41">
        <v>5485155.8</v>
      </c>
      <c r="D18" s="41">
        <v>12002.2</v>
      </c>
      <c r="E18" s="41">
        <v>4928.4</v>
      </c>
      <c r="F18" s="42">
        <v>290</v>
      </c>
      <c r="G18" s="41">
        <v>6625.3</v>
      </c>
      <c r="H18" s="44">
        <v>158.5</v>
      </c>
      <c r="I18" s="30"/>
      <c r="J18" s="12"/>
    </row>
    <row r="19" spans="1:10" ht="12">
      <c r="A19" s="36" t="s">
        <v>17</v>
      </c>
      <c r="B19" s="40">
        <f>SUM(B17:B18)</f>
        <v>7562002.8</v>
      </c>
      <c r="C19" s="40">
        <f aca="true" t="shared" si="3" ref="C19:H19">SUM(C17:C18)</f>
        <v>7510002.199999999</v>
      </c>
      <c r="D19" s="40">
        <f t="shared" si="3"/>
        <v>52000.600000000006</v>
      </c>
      <c r="E19" s="40">
        <f t="shared" si="3"/>
        <v>21207.8</v>
      </c>
      <c r="F19" s="45">
        <f t="shared" si="3"/>
        <v>290</v>
      </c>
      <c r="G19" s="40">
        <f t="shared" si="3"/>
        <v>23657.3</v>
      </c>
      <c r="H19" s="46">
        <f t="shared" si="3"/>
        <v>6845.5</v>
      </c>
      <c r="I19" s="30"/>
      <c r="J19" s="12"/>
    </row>
    <row r="20" spans="1:10" ht="5.25" customHeight="1" thickBot="1">
      <c r="A20" s="47"/>
      <c r="B20" s="47"/>
      <c r="C20" s="47"/>
      <c r="D20" s="47"/>
      <c r="E20" s="47"/>
      <c r="F20" s="47"/>
      <c r="G20" s="48"/>
      <c r="H20" s="5"/>
      <c r="I20" s="12"/>
      <c r="J20" s="12"/>
    </row>
    <row r="21" spans="2:10" ht="12">
      <c r="B21" s="12"/>
      <c r="I21" s="12"/>
      <c r="J21" s="12"/>
    </row>
    <row r="22" spans="9:10" ht="12">
      <c r="I22" s="12"/>
      <c r="J22" s="12"/>
    </row>
  </sheetData>
  <sheetProtection/>
  <mergeCells count="10">
    <mergeCell ref="G1:H1"/>
    <mergeCell ref="G2:H2"/>
    <mergeCell ref="A3:A5"/>
    <mergeCell ref="B3:B5"/>
    <mergeCell ref="C3:D3"/>
    <mergeCell ref="E3:H3"/>
    <mergeCell ref="C4:C5"/>
    <mergeCell ref="D4:D5"/>
    <mergeCell ref="E4:F4"/>
    <mergeCell ref="G4:H4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2009-09-09T04:35:24Z</dcterms:created>
  <dcterms:modified xsi:type="dcterms:W3CDTF">2009-09-09T04:35:31Z</dcterms:modified>
  <cp:category/>
  <cp:version/>
  <cp:contentType/>
  <cp:contentStatus/>
</cp:coreProperties>
</file>