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5)-1" sheetId="1" r:id="rId1"/>
    <sheet name="90(5)-2" sheetId="2" r:id="rId2"/>
    <sheet name="90(5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<sst xmlns="http://schemas.openxmlformats.org/spreadsheetml/2006/main" count="423" uniqueCount="64">
  <si>
    <t>産              業              別              従              業              者              数              （総  括）</t>
  </si>
  <si>
    <t>総　　数</t>
  </si>
  <si>
    <t>食料品</t>
  </si>
  <si>
    <t>繊維工業</t>
  </si>
  <si>
    <t>衣服及    身廻品    製造業</t>
  </si>
  <si>
    <t>木材及       木製品    製造業</t>
  </si>
  <si>
    <t>家具及    装備品    製造業</t>
  </si>
  <si>
    <t>パルプ紙及紙加工品製造業</t>
  </si>
  <si>
    <t>出版印刷     及       関連産業</t>
  </si>
  <si>
    <t>化学工業</t>
  </si>
  <si>
    <t>石油及    石炭製品   製造業</t>
  </si>
  <si>
    <t>ゴム製品</t>
  </si>
  <si>
    <t>皮革及    皮革製品   製造業</t>
  </si>
  <si>
    <t>窯業及    土石製品   製造業</t>
  </si>
  <si>
    <t>鉄鋼業</t>
  </si>
  <si>
    <t>非鉄     金属     製造業</t>
  </si>
  <si>
    <t>金属製品</t>
  </si>
  <si>
    <t xml:space="preserve">機械      </t>
  </si>
  <si>
    <t>電気      機械器具    製造業</t>
  </si>
  <si>
    <t>輸送用    機械器具   製造業</t>
  </si>
  <si>
    <t>度量衡器測定及    測定機械写真機    光学機械器具及    時計製造業</t>
  </si>
  <si>
    <t>その他の</t>
  </si>
  <si>
    <t>製造業</t>
  </si>
  <si>
    <t>総数</t>
  </si>
  <si>
    <t>…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</si>
  <si>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</si>
  <si>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</si>
  <si>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</si>
  <si>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</si>
  <si>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</si>
  <si>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</si>
  <si>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</si>
  <si>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</si>
  <si>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</si>
  <si>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</si>
  <si>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</si>
  <si>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</si>
  <si>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</si>
  <si>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</si>
  <si>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</si>
  <si>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</si>
  <si>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</si>
  <si>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</si>
  <si>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</si>
  <si>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</si>
  <si>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</si>
  <si>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</si>
  <si>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</si>
  <si>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</si>
  <si>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</si>
  <si>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              業              別              従              業              者              数              （従業者４人以上を使用する工場）</t>
  </si>
  <si>
    <t>木材及    木製品    製造業</t>
  </si>
  <si>
    <t>パルプ紙及紙加工品製造業</t>
  </si>
  <si>
    <t>出版印刷   及      関連産業</t>
  </si>
  <si>
    <t>金属製品</t>
  </si>
  <si>
    <t>機械</t>
  </si>
  <si>
    <t>総数</t>
  </si>
  <si>
    <t>産              業              別              従              業              者              数              （従業者３人以下を使用する工場）</t>
  </si>
  <si>
    <t>衣服及         身廻品    製造業</t>
  </si>
  <si>
    <t>出版印    刷及関    連産業</t>
  </si>
  <si>
    <t>化学工業</t>
  </si>
  <si>
    <t>皮革及    皮革製品   製造業</t>
  </si>
  <si>
    <t xml:space="preserve">金属製品 </t>
  </si>
  <si>
    <t>度量衡器測定及    測量機械写真機    光学機械器具及    時計製造業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</si>
</sst>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25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0" fontId="18" fillId="0" borderId="25" xfId="0" applyFont="1" applyBorder="1" applyAlignment="1">
      <alignment horizontal="distributed" vertical="center"/>
    </xf>
    <xf numFmtId="176" fontId="18" fillId="0" borderId="16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15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0" fillId="0" borderId="25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18" fillId="0" borderId="0" xfId="0" applyNumberFormat="1" applyFont="1" applyBorder="1" applyAlignment="1">
      <alignment horizontal="right"/>
    </xf>
    <xf numFmtId="176" fontId="18" fillId="0" borderId="23" xfId="0" applyNumberFormat="1" applyFont="1" applyBorder="1" applyAlignment="1">
      <alignment/>
    </xf>
    <xf numFmtId="176" fontId="0" fillId="0" borderId="15" xfId="0" applyNumberForma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3619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714375</xdr:colOff>
      <xdr:row>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572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47625</xdr:rowOff>
    </xdr:from>
    <xdr:to>
      <xdr:col>1</xdr:col>
      <xdr:colOff>66675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3619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742950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667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3619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6477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(1)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1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2" customHeight="1">
      <c r="A3" s="3"/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5" t="s">
        <v>9</v>
      </c>
      <c r="K3" s="6" t="s">
        <v>10</v>
      </c>
      <c r="L3" s="5" t="s">
        <v>11</v>
      </c>
      <c r="M3" s="6" t="s">
        <v>12</v>
      </c>
      <c r="N3" s="6" t="s">
        <v>13</v>
      </c>
      <c r="O3" s="5" t="s">
        <v>14</v>
      </c>
      <c r="P3" s="6" t="s">
        <v>15</v>
      </c>
      <c r="Q3" s="5" t="s">
        <v>16</v>
      </c>
      <c r="R3" s="5" t="s">
        <v>17</v>
      </c>
      <c r="S3" s="6" t="s">
        <v>18</v>
      </c>
      <c r="T3" s="6" t="s">
        <v>19</v>
      </c>
      <c r="U3" s="6" t="s">
        <v>20</v>
      </c>
      <c r="V3" s="8" t="s">
        <v>21</v>
      </c>
    </row>
    <row r="4" spans="1:22" ht="12" customHeight="1">
      <c r="A4" s="9"/>
      <c r="B4" s="10"/>
      <c r="C4" s="11"/>
      <c r="D4" s="12"/>
      <c r="E4" s="13"/>
      <c r="F4" s="13"/>
      <c r="G4" s="14"/>
      <c r="H4" s="13"/>
      <c r="I4" s="13"/>
      <c r="J4" s="11"/>
      <c r="K4" s="13"/>
      <c r="L4" s="11"/>
      <c r="M4" s="13"/>
      <c r="N4" s="13"/>
      <c r="O4" s="11"/>
      <c r="P4" s="13"/>
      <c r="Q4" s="11"/>
      <c r="R4" s="11"/>
      <c r="S4" s="13"/>
      <c r="T4" s="13"/>
      <c r="U4" s="13"/>
      <c r="V4" s="15"/>
    </row>
    <row r="5" spans="1:22" ht="12" customHeight="1">
      <c r="A5" s="9"/>
      <c r="B5" s="10"/>
      <c r="C5" s="11" t="s">
        <v>22</v>
      </c>
      <c r="D5" s="12"/>
      <c r="E5" s="13"/>
      <c r="F5" s="13"/>
      <c r="G5" s="14"/>
      <c r="H5" s="13"/>
      <c r="I5" s="13"/>
      <c r="J5" s="11"/>
      <c r="K5" s="13"/>
      <c r="L5" s="11" t="s">
        <v>22</v>
      </c>
      <c r="M5" s="13"/>
      <c r="N5" s="13"/>
      <c r="O5" s="11"/>
      <c r="P5" s="13"/>
      <c r="Q5" s="11" t="s">
        <v>22</v>
      </c>
      <c r="R5" s="11" t="s">
        <v>22</v>
      </c>
      <c r="S5" s="13"/>
      <c r="T5" s="13"/>
      <c r="U5" s="13"/>
      <c r="V5" s="15" t="s">
        <v>22</v>
      </c>
    </row>
    <row r="6" spans="1:22" ht="12" customHeight="1">
      <c r="A6" s="16"/>
      <c r="B6" s="17"/>
      <c r="C6" s="18"/>
      <c r="D6" s="19"/>
      <c r="E6" s="20"/>
      <c r="F6" s="20"/>
      <c r="G6" s="21"/>
      <c r="H6" s="20"/>
      <c r="I6" s="20"/>
      <c r="J6" s="18"/>
      <c r="K6" s="20"/>
      <c r="L6" s="18"/>
      <c r="M6" s="20"/>
      <c r="N6" s="20"/>
      <c r="O6" s="18"/>
      <c r="P6" s="20"/>
      <c r="Q6" s="18"/>
      <c r="R6" s="18"/>
      <c r="S6" s="20"/>
      <c r="T6" s="20"/>
      <c r="U6" s="20"/>
      <c r="V6" s="22"/>
    </row>
    <row r="7" spans="1:22" s="32" customFormat="1" ht="12" customHeight="1">
      <c r="A7" s="23" t="s">
        <v>23</v>
      </c>
      <c r="B7" s="24">
        <f>B9+B23</f>
        <v>37562</v>
      </c>
      <c r="C7" s="25">
        <f aca="true" t="shared" si="0" ref="C7:V7">C9+C23</f>
        <v>8886</v>
      </c>
      <c r="D7" s="26">
        <f t="shared" si="0"/>
        <v>3359</v>
      </c>
      <c r="E7" s="25">
        <f t="shared" si="0"/>
        <v>93</v>
      </c>
      <c r="F7" s="26">
        <f t="shared" si="0"/>
        <v>8934</v>
      </c>
      <c r="G7" s="25">
        <f t="shared" si="0"/>
        <v>1575</v>
      </c>
      <c r="H7" s="26">
        <f t="shared" si="0"/>
        <v>1364</v>
      </c>
      <c r="I7" s="25">
        <f t="shared" si="0"/>
        <v>1407</v>
      </c>
      <c r="J7" s="26">
        <f t="shared" si="0"/>
        <v>2758</v>
      </c>
      <c r="K7" s="25">
        <v>128</v>
      </c>
      <c r="L7" s="27" t="s">
        <v>24</v>
      </c>
      <c r="M7" s="28">
        <v>24</v>
      </c>
      <c r="N7" s="29">
        <f t="shared" si="0"/>
        <v>3453</v>
      </c>
      <c r="O7" s="30">
        <f t="shared" si="0"/>
        <v>607</v>
      </c>
      <c r="P7" s="29">
        <f t="shared" si="0"/>
        <v>425</v>
      </c>
      <c r="Q7" s="30">
        <f t="shared" si="0"/>
        <v>782</v>
      </c>
      <c r="R7" s="29">
        <f t="shared" si="0"/>
        <v>1540</v>
      </c>
      <c r="S7" s="30">
        <f t="shared" si="0"/>
        <v>34</v>
      </c>
      <c r="T7" s="29">
        <f t="shared" si="0"/>
        <v>936</v>
      </c>
      <c r="U7" s="31" t="s">
        <v>24</v>
      </c>
      <c r="V7" s="29">
        <f t="shared" si="0"/>
        <v>1118</v>
      </c>
    </row>
    <row r="8" spans="1:22" ht="12" customHeight="1">
      <c r="A8" s="33"/>
      <c r="B8" s="34"/>
      <c r="C8" s="35"/>
      <c r="D8" s="34"/>
      <c r="E8" s="35"/>
      <c r="F8" s="34"/>
      <c r="G8" s="35"/>
      <c r="H8" s="34"/>
      <c r="I8" s="35"/>
      <c r="J8" s="34"/>
      <c r="K8" s="35"/>
      <c r="L8" s="36"/>
      <c r="M8" s="37"/>
      <c r="N8" s="38"/>
      <c r="O8" s="37"/>
      <c r="P8" s="38"/>
      <c r="Q8" s="37"/>
      <c r="R8" s="38"/>
      <c r="S8" s="39"/>
      <c r="T8" s="38"/>
      <c r="U8" s="37"/>
      <c r="V8" s="38"/>
    </row>
    <row r="9" spans="1:22" s="32" customFormat="1" ht="12" customHeight="1">
      <c r="A9" s="40" t="s">
        <v>25</v>
      </c>
      <c r="B9" s="41">
        <f>SUM(B11:B21)</f>
        <v>29097</v>
      </c>
      <c r="C9" s="42">
        <f>SUM(C11:C21)</f>
        <v>6342</v>
      </c>
      <c r="D9" s="26">
        <v>3084</v>
      </c>
      <c r="E9" s="42">
        <v>93</v>
      </c>
      <c r="F9" s="26">
        <f>SUM(F11:F21)</f>
        <v>6246</v>
      </c>
      <c r="G9" s="42">
        <v>1403</v>
      </c>
      <c r="H9" s="26">
        <v>1281</v>
      </c>
      <c r="I9" s="42">
        <v>1333</v>
      </c>
      <c r="J9" s="26">
        <v>1526</v>
      </c>
      <c r="K9" s="42">
        <v>119</v>
      </c>
      <c r="L9" s="43" t="s">
        <v>24</v>
      </c>
      <c r="M9" s="44">
        <f>SUM(M11:M21)</f>
        <v>18</v>
      </c>
      <c r="N9" s="29">
        <v>2574</v>
      </c>
      <c r="O9" s="30">
        <v>607</v>
      </c>
      <c r="P9" s="29">
        <v>425</v>
      </c>
      <c r="Q9" s="30">
        <v>707</v>
      </c>
      <c r="R9" s="29">
        <v>1474</v>
      </c>
      <c r="S9" s="30">
        <v>34</v>
      </c>
      <c r="T9" s="29">
        <v>835</v>
      </c>
      <c r="U9" s="31" t="s">
        <v>24</v>
      </c>
      <c r="V9" s="29">
        <v>857</v>
      </c>
    </row>
    <row r="10" spans="1:22" ht="12" customHeight="1">
      <c r="A10" s="33"/>
      <c r="B10" s="34"/>
      <c r="C10" s="35"/>
      <c r="D10" s="34"/>
      <c r="E10" s="35"/>
      <c r="F10" s="34"/>
      <c r="G10" s="35"/>
      <c r="H10" s="34"/>
      <c r="I10" s="35"/>
      <c r="J10" s="34"/>
      <c r="K10" s="35"/>
      <c r="L10" s="45"/>
      <c r="M10" s="37"/>
      <c r="N10" s="38"/>
      <c r="O10" s="37"/>
      <c r="P10" s="38"/>
      <c r="Q10" s="37"/>
      <c r="R10" s="38"/>
      <c r="S10" s="39"/>
      <c r="T10" s="38"/>
      <c r="U10" s="39"/>
      <c r="V10" s="38"/>
    </row>
    <row r="11" spans="1:22" s="56" customFormat="1" ht="12" customHeight="1">
      <c r="A11" s="46" t="s">
        <v>26</v>
      </c>
      <c r="B11" s="47">
        <v>6851</v>
      </c>
      <c r="C11" s="48">
        <v>1430</v>
      </c>
      <c r="D11" s="49">
        <v>1177</v>
      </c>
      <c r="E11" s="50">
        <v>40</v>
      </c>
      <c r="F11" s="49">
        <v>533</v>
      </c>
      <c r="G11" s="50">
        <v>469</v>
      </c>
      <c r="H11" s="49">
        <v>229</v>
      </c>
      <c r="I11" s="50">
        <v>756</v>
      </c>
      <c r="J11" s="49">
        <v>167</v>
      </c>
      <c r="K11" s="48" t="s">
        <v>24</v>
      </c>
      <c r="L11" s="51" t="s">
        <v>24</v>
      </c>
      <c r="M11" s="52">
        <v>18</v>
      </c>
      <c r="N11" s="53">
        <v>311</v>
      </c>
      <c r="O11" s="54">
        <v>147</v>
      </c>
      <c r="P11" s="55" t="s">
        <v>24</v>
      </c>
      <c r="Q11" s="54">
        <v>226</v>
      </c>
      <c r="R11" s="53">
        <v>519</v>
      </c>
      <c r="S11" s="52" t="s">
        <v>24</v>
      </c>
      <c r="T11" s="55">
        <v>67</v>
      </c>
      <c r="U11" s="52" t="s">
        <v>24</v>
      </c>
      <c r="V11" s="53">
        <v>186</v>
      </c>
    </row>
    <row r="12" spans="1:22" s="56" customFormat="1" ht="12" customHeight="1">
      <c r="A12" s="46" t="s">
        <v>27</v>
      </c>
      <c r="B12" s="47">
        <v>3010</v>
      </c>
      <c r="C12" s="50">
        <v>1248</v>
      </c>
      <c r="D12" s="48" t="s">
        <v>24</v>
      </c>
      <c r="E12" s="50">
        <v>27</v>
      </c>
      <c r="F12" s="49">
        <v>743</v>
      </c>
      <c r="G12" s="50">
        <v>187</v>
      </c>
      <c r="H12" s="49">
        <v>84</v>
      </c>
      <c r="I12" s="50">
        <v>294</v>
      </c>
      <c r="J12" s="49">
        <v>50</v>
      </c>
      <c r="K12" s="48" t="s">
        <v>24</v>
      </c>
      <c r="L12" s="51">
        <v>0</v>
      </c>
      <c r="M12" s="52">
        <v>0</v>
      </c>
      <c r="N12" s="53">
        <v>36</v>
      </c>
      <c r="O12" s="54">
        <v>0</v>
      </c>
      <c r="P12" s="55">
        <v>0</v>
      </c>
      <c r="Q12" s="54">
        <v>102</v>
      </c>
      <c r="R12" s="53">
        <v>17</v>
      </c>
      <c r="S12" s="54">
        <v>0</v>
      </c>
      <c r="T12" s="55">
        <v>6</v>
      </c>
      <c r="U12" s="52">
        <v>0</v>
      </c>
      <c r="V12" s="53">
        <v>193</v>
      </c>
    </row>
    <row r="13" spans="1:22" s="56" customFormat="1" ht="12" customHeight="1">
      <c r="A13" s="46" t="s">
        <v>28</v>
      </c>
      <c r="B13" s="47">
        <v>4029</v>
      </c>
      <c r="C13" s="50">
        <v>697</v>
      </c>
      <c r="D13" s="49">
        <v>1297</v>
      </c>
      <c r="E13" s="48">
        <v>23</v>
      </c>
      <c r="F13" s="49">
        <v>599</v>
      </c>
      <c r="G13" s="50">
        <v>148</v>
      </c>
      <c r="H13" s="49">
        <v>100</v>
      </c>
      <c r="I13" s="50">
        <v>48</v>
      </c>
      <c r="J13" s="51">
        <v>38</v>
      </c>
      <c r="K13" s="48" t="s">
        <v>24</v>
      </c>
      <c r="L13" s="51">
        <v>0</v>
      </c>
      <c r="M13" s="54">
        <v>0</v>
      </c>
      <c r="N13" s="53">
        <v>290</v>
      </c>
      <c r="O13" s="54">
        <v>404</v>
      </c>
      <c r="P13" s="55">
        <v>0</v>
      </c>
      <c r="Q13" s="54">
        <v>88</v>
      </c>
      <c r="R13" s="53">
        <v>91</v>
      </c>
      <c r="S13" s="52">
        <v>0</v>
      </c>
      <c r="T13" s="53">
        <v>0</v>
      </c>
      <c r="U13" s="52" t="s">
        <v>24</v>
      </c>
      <c r="V13" s="53">
        <v>136</v>
      </c>
    </row>
    <row r="14" spans="1:22" s="56" customFormat="1" ht="12" customHeight="1">
      <c r="A14" s="46" t="s">
        <v>29</v>
      </c>
      <c r="B14" s="47">
        <v>3800</v>
      </c>
      <c r="C14" s="50">
        <v>533</v>
      </c>
      <c r="D14" s="49">
        <v>178</v>
      </c>
      <c r="E14" s="50">
        <v>0</v>
      </c>
      <c r="F14" s="49">
        <v>2316</v>
      </c>
      <c r="G14" s="50">
        <v>265</v>
      </c>
      <c r="H14" s="51" t="s">
        <v>24</v>
      </c>
      <c r="I14" s="48">
        <v>48</v>
      </c>
      <c r="J14" s="51" t="s">
        <v>24</v>
      </c>
      <c r="K14" s="48" t="s">
        <v>24</v>
      </c>
      <c r="L14" s="51">
        <v>0</v>
      </c>
      <c r="M14" s="54">
        <v>0</v>
      </c>
      <c r="N14" s="53">
        <v>114</v>
      </c>
      <c r="O14" s="52">
        <v>0</v>
      </c>
      <c r="P14" s="53">
        <v>0</v>
      </c>
      <c r="Q14" s="54">
        <v>92</v>
      </c>
      <c r="R14" s="55">
        <v>59</v>
      </c>
      <c r="S14" s="54">
        <v>0</v>
      </c>
      <c r="T14" s="55"/>
      <c r="U14" s="52">
        <v>0</v>
      </c>
      <c r="V14" s="53">
        <v>163</v>
      </c>
    </row>
    <row r="15" spans="1:22" s="56" customFormat="1" ht="12" customHeight="1">
      <c r="A15" s="46" t="s">
        <v>30</v>
      </c>
      <c r="B15" s="47">
        <v>2920</v>
      </c>
      <c r="C15" s="50">
        <v>281</v>
      </c>
      <c r="D15" s="49">
        <v>0</v>
      </c>
      <c r="E15" s="50">
        <v>0</v>
      </c>
      <c r="F15" s="49">
        <v>1005</v>
      </c>
      <c r="G15" s="50">
        <v>45</v>
      </c>
      <c r="H15" s="51" t="s">
        <v>24</v>
      </c>
      <c r="I15" s="50">
        <v>92</v>
      </c>
      <c r="J15" s="51">
        <v>18</v>
      </c>
      <c r="K15" s="50">
        <v>0</v>
      </c>
      <c r="L15" s="49">
        <v>0</v>
      </c>
      <c r="M15" s="54">
        <v>0</v>
      </c>
      <c r="N15" s="53">
        <v>494</v>
      </c>
      <c r="O15" s="52" t="s">
        <v>24</v>
      </c>
      <c r="P15" s="55">
        <v>0</v>
      </c>
      <c r="Q15" s="54">
        <v>43</v>
      </c>
      <c r="R15" s="53">
        <v>34</v>
      </c>
      <c r="S15" s="54">
        <v>0</v>
      </c>
      <c r="T15" s="53">
        <v>120</v>
      </c>
      <c r="U15" s="54">
        <v>0</v>
      </c>
      <c r="V15" s="53">
        <v>14</v>
      </c>
    </row>
    <row r="16" spans="1:22" s="56" customFormat="1" ht="12" customHeight="1">
      <c r="A16" s="46" t="s">
        <v>31</v>
      </c>
      <c r="B16" s="47">
        <v>2912</v>
      </c>
      <c r="C16" s="48">
        <v>1020</v>
      </c>
      <c r="D16" s="48" t="s">
        <v>24</v>
      </c>
      <c r="E16" s="48">
        <v>0</v>
      </c>
      <c r="F16" s="48">
        <v>245</v>
      </c>
      <c r="G16" s="50">
        <v>75</v>
      </c>
      <c r="H16" s="49">
        <v>36</v>
      </c>
      <c r="I16" s="48" t="s">
        <v>24</v>
      </c>
      <c r="J16" s="49">
        <v>71</v>
      </c>
      <c r="K16" s="50">
        <v>0</v>
      </c>
      <c r="L16" s="51" t="s">
        <v>24</v>
      </c>
      <c r="M16" s="54">
        <v>0</v>
      </c>
      <c r="N16" s="53">
        <v>48</v>
      </c>
      <c r="O16" s="52" t="s">
        <v>24</v>
      </c>
      <c r="P16" s="55" t="s">
        <v>24</v>
      </c>
      <c r="Q16" s="54">
        <v>60</v>
      </c>
      <c r="R16" s="53">
        <v>478</v>
      </c>
      <c r="S16" s="52">
        <v>0</v>
      </c>
      <c r="T16" s="53">
        <v>595</v>
      </c>
      <c r="U16" s="54">
        <v>0</v>
      </c>
      <c r="V16" s="53">
        <v>35</v>
      </c>
    </row>
    <row r="17" spans="1:22" s="56" customFormat="1" ht="12" customHeight="1">
      <c r="A17" s="46" t="s">
        <v>32</v>
      </c>
      <c r="B17" s="47">
        <v>2106</v>
      </c>
      <c r="C17" s="50">
        <v>267</v>
      </c>
      <c r="D17" s="57">
        <v>0</v>
      </c>
      <c r="E17" s="50">
        <v>0</v>
      </c>
      <c r="F17" s="49">
        <v>95</v>
      </c>
      <c r="G17" s="48" t="s">
        <v>24</v>
      </c>
      <c r="H17" s="51" t="s">
        <v>24</v>
      </c>
      <c r="I17" s="48">
        <v>25</v>
      </c>
      <c r="J17" s="49">
        <v>262</v>
      </c>
      <c r="K17" s="50">
        <v>0</v>
      </c>
      <c r="L17" s="49">
        <v>0</v>
      </c>
      <c r="M17" s="54">
        <v>0</v>
      </c>
      <c r="N17" s="53">
        <v>1414</v>
      </c>
      <c r="O17" s="52" t="s">
        <v>24</v>
      </c>
      <c r="P17" s="55">
        <v>0</v>
      </c>
      <c r="Q17" s="52" t="s">
        <v>24</v>
      </c>
      <c r="R17" s="53">
        <v>173</v>
      </c>
      <c r="S17" s="54">
        <v>0</v>
      </c>
      <c r="T17" s="53">
        <v>38</v>
      </c>
      <c r="U17" s="54">
        <v>0</v>
      </c>
      <c r="V17" s="55" t="s">
        <v>24</v>
      </c>
    </row>
    <row r="18" spans="1:22" s="56" customFormat="1" ht="12" customHeight="1">
      <c r="A18" s="46" t="s">
        <v>33</v>
      </c>
      <c r="B18" s="47">
        <v>722</v>
      </c>
      <c r="C18" s="50">
        <v>169</v>
      </c>
      <c r="D18" s="49">
        <v>0</v>
      </c>
      <c r="E18" s="50">
        <v>0</v>
      </c>
      <c r="F18" s="49">
        <v>354</v>
      </c>
      <c r="G18" s="50">
        <v>53</v>
      </c>
      <c r="H18" s="49">
        <v>21</v>
      </c>
      <c r="I18" s="50">
        <v>34</v>
      </c>
      <c r="J18" s="51" t="s">
        <v>24</v>
      </c>
      <c r="K18" s="50">
        <v>0</v>
      </c>
      <c r="L18" s="49">
        <v>0</v>
      </c>
      <c r="M18" s="54">
        <v>0</v>
      </c>
      <c r="N18" s="53">
        <v>28</v>
      </c>
      <c r="O18" s="54">
        <v>0</v>
      </c>
      <c r="P18" s="53">
        <v>0</v>
      </c>
      <c r="Q18" s="52">
        <v>0</v>
      </c>
      <c r="R18" s="55">
        <v>48</v>
      </c>
      <c r="S18" s="52" t="s">
        <v>24</v>
      </c>
      <c r="T18" s="53">
        <v>0</v>
      </c>
      <c r="U18" s="54">
        <v>0</v>
      </c>
      <c r="V18" s="55">
        <v>9</v>
      </c>
    </row>
    <row r="19" spans="1:22" s="56" customFormat="1" ht="12" customHeight="1">
      <c r="A19" s="46" t="s">
        <v>34</v>
      </c>
      <c r="B19" s="47">
        <v>1146</v>
      </c>
      <c r="C19" s="50">
        <v>108</v>
      </c>
      <c r="D19" s="49">
        <v>0</v>
      </c>
      <c r="E19" s="50">
        <v>0</v>
      </c>
      <c r="F19" s="49">
        <v>87</v>
      </c>
      <c r="G19" s="48" t="s">
        <v>24</v>
      </c>
      <c r="H19" s="48">
        <v>0</v>
      </c>
      <c r="I19" s="48" t="s">
        <v>24</v>
      </c>
      <c r="J19" s="51" t="s">
        <v>24</v>
      </c>
      <c r="K19" s="48">
        <v>0</v>
      </c>
      <c r="L19" s="49">
        <v>0</v>
      </c>
      <c r="M19" s="54">
        <v>0</v>
      </c>
      <c r="N19" s="55" t="s">
        <v>24</v>
      </c>
      <c r="O19" s="52">
        <v>0</v>
      </c>
      <c r="P19" s="53">
        <v>0</v>
      </c>
      <c r="Q19" s="52" t="s">
        <v>24</v>
      </c>
      <c r="R19" s="55" t="s">
        <v>24</v>
      </c>
      <c r="S19" s="54">
        <v>0</v>
      </c>
      <c r="T19" s="53">
        <v>0</v>
      </c>
      <c r="U19" s="54">
        <v>0</v>
      </c>
      <c r="V19" s="55">
        <v>32</v>
      </c>
    </row>
    <row r="20" spans="1:22" s="56" customFormat="1" ht="12" customHeight="1">
      <c r="A20" s="46" t="s">
        <v>35</v>
      </c>
      <c r="B20" s="47">
        <v>894</v>
      </c>
      <c r="C20" s="48">
        <v>257</v>
      </c>
      <c r="D20" s="51">
        <v>160</v>
      </c>
      <c r="E20" s="48" t="s">
        <v>24</v>
      </c>
      <c r="F20" s="49">
        <v>155</v>
      </c>
      <c r="G20" s="48" t="s">
        <v>24</v>
      </c>
      <c r="H20" s="51">
        <v>0</v>
      </c>
      <c r="I20" s="48" t="s">
        <v>24</v>
      </c>
      <c r="J20" s="51">
        <v>113</v>
      </c>
      <c r="K20" s="48" t="s">
        <v>24</v>
      </c>
      <c r="L20" s="51">
        <v>0</v>
      </c>
      <c r="M20" s="54">
        <v>0</v>
      </c>
      <c r="N20" s="53">
        <v>39</v>
      </c>
      <c r="O20" s="54">
        <v>0</v>
      </c>
      <c r="P20" s="55" t="s">
        <v>24</v>
      </c>
      <c r="Q20" s="52" t="s">
        <v>24</v>
      </c>
      <c r="R20" s="55" t="s">
        <v>24</v>
      </c>
      <c r="S20" s="54">
        <v>0</v>
      </c>
      <c r="T20" s="55" t="s">
        <v>24</v>
      </c>
      <c r="U20" s="54">
        <v>0</v>
      </c>
      <c r="V20" s="53">
        <v>19</v>
      </c>
    </row>
    <row r="21" spans="1:22" s="56" customFormat="1" ht="12" customHeight="1">
      <c r="A21" s="46" t="s">
        <v>36</v>
      </c>
      <c r="B21" s="47">
        <v>707</v>
      </c>
      <c r="C21" s="50">
        <v>332</v>
      </c>
      <c r="D21" s="51">
        <v>64</v>
      </c>
      <c r="E21" s="48">
        <v>0</v>
      </c>
      <c r="F21" s="49">
        <v>114</v>
      </c>
      <c r="G21" s="50">
        <v>21</v>
      </c>
      <c r="H21" s="51" t="s">
        <v>24</v>
      </c>
      <c r="I21" s="48" t="s">
        <v>24</v>
      </c>
      <c r="J21" s="51" t="s">
        <v>24</v>
      </c>
      <c r="K21" s="50">
        <v>0</v>
      </c>
      <c r="L21" s="49">
        <v>0</v>
      </c>
      <c r="M21" s="52">
        <v>0</v>
      </c>
      <c r="N21" s="55">
        <v>24</v>
      </c>
      <c r="O21" s="54">
        <v>0</v>
      </c>
      <c r="P21" s="53">
        <v>0</v>
      </c>
      <c r="Q21" s="54">
        <v>20</v>
      </c>
      <c r="R21" s="53">
        <v>32</v>
      </c>
      <c r="S21" s="54">
        <v>0</v>
      </c>
      <c r="T21" s="55" t="s">
        <v>24</v>
      </c>
      <c r="U21" s="54">
        <v>0</v>
      </c>
      <c r="V21" s="53">
        <v>65</v>
      </c>
    </row>
    <row r="22" spans="1:22" ht="12" customHeight="1">
      <c r="A22" s="46"/>
      <c r="B22" s="49"/>
      <c r="C22" s="50"/>
      <c r="D22" s="51"/>
      <c r="E22" s="50"/>
      <c r="F22" s="49"/>
      <c r="G22" s="50"/>
      <c r="H22" s="51"/>
      <c r="I22" s="50"/>
      <c r="J22" s="51"/>
      <c r="K22" s="50"/>
      <c r="L22" s="34"/>
      <c r="M22" s="37"/>
      <c r="N22" s="38"/>
      <c r="O22" s="37"/>
      <c r="P22" s="38"/>
      <c r="Q22" s="37"/>
      <c r="R22" s="36"/>
      <c r="S22" s="37"/>
      <c r="T22" s="36"/>
      <c r="U22" s="37"/>
      <c r="V22" s="38"/>
    </row>
    <row r="23" spans="1:22" s="32" customFormat="1" ht="12" customHeight="1">
      <c r="A23" s="40" t="s">
        <v>37</v>
      </c>
      <c r="B23" s="26">
        <f>SUM(B25:B36)</f>
        <v>8465</v>
      </c>
      <c r="C23" s="42">
        <f>SUM(C25:C36)</f>
        <v>2544</v>
      </c>
      <c r="D23" s="26">
        <v>275</v>
      </c>
      <c r="E23" s="42">
        <f>SUM(E25:E36)</f>
        <v>0</v>
      </c>
      <c r="F23" s="26">
        <f>SUM(F25:F36)</f>
        <v>2688</v>
      </c>
      <c r="G23" s="42">
        <v>172</v>
      </c>
      <c r="H23" s="26">
        <v>83</v>
      </c>
      <c r="I23" s="42">
        <v>74</v>
      </c>
      <c r="J23" s="26">
        <v>1232</v>
      </c>
      <c r="K23" s="44" t="s">
        <v>24</v>
      </c>
      <c r="L23" s="43">
        <f>SUM(L25:L36)</f>
        <v>0</v>
      </c>
      <c r="M23" s="44" t="s">
        <v>24</v>
      </c>
      <c r="N23" s="43">
        <v>879</v>
      </c>
      <c r="O23" s="42">
        <f>SUM(O25:O36)</f>
        <v>0</v>
      </c>
      <c r="P23" s="43">
        <f>SUM(P25:P36)</f>
        <v>0</v>
      </c>
      <c r="Q23" s="42">
        <v>75</v>
      </c>
      <c r="R23" s="26">
        <v>66</v>
      </c>
      <c r="S23" s="44">
        <f>SUM(S25:S36)</f>
        <v>0</v>
      </c>
      <c r="T23" s="26">
        <v>101</v>
      </c>
      <c r="U23" s="42">
        <f>SUM(U25:U36)</f>
        <v>0</v>
      </c>
      <c r="V23" s="26">
        <v>261</v>
      </c>
    </row>
    <row r="24" spans="1:22" ht="12" customHeight="1">
      <c r="A24" s="33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45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s="56" customFormat="1" ht="12" customHeight="1">
      <c r="A25" s="46" t="s">
        <v>38</v>
      </c>
      <c r="B25" s="47">
        <v>149</v>
      </c>
      <c r="C25" s="50">
        <v>47</v>
      </c>
      <c r="D25" s="51" t="s">
        <v>24</v>
      </c>
      <c r="E25" s="48">
        <v>0</v>
      </c>
      <c r="F25" s="49">
        <v>46</v>
      </c>
      <c r="G25" s="48" t="s">
        <v>24</v>
      </c>
      <c r="H25" s="49">
        <v>0</v>
      </c>
      <c r="I25" s="48" t="s">
        <v>24</v>
      </c>
      <c r="J25" s="51" t="s">
        <v>24</v>
      </c>
      <c r="K25" s="48">
        <v>0</v>
      </c>
      <c r="L25" s="58">
        <v>0</v>
      </c>
      <c r="M25" s="54">
        <v>0</v>
      </c>
      <c r="N25" s="53">
        <v>18</v>
      </c>
      <c r="O25" s="54">
        <v>0</v>
      </c>
      <c r="P25" s="53">
        <v>0</v>
      </c>
      <c r="Q25" s="54">
        <v>0</v>
      </c>
      <c r="R25" s="53">
        <v>0</v>
      </c>
      <c r="S25" s="54">
        <v>0</v>
      </c>
      <c r="T25" s="53">
        <v>0</v>
      </c>
      <c r="U25" s="54">
        <v>0</v>
      </c>
      <c r="V25" s="55" t="s">
        <v>24</v>
      </c>
    </row>
    <row r="26" spans="1:22" s="56" customFormat="1" ht="12" customHeight="1">
      <c r="A26" s="46" t="s">
        <v>39</v>
      </c>
      <c r="B26" s="47">
        <v>740</v>
      </c>
      <c r="C26" s="50">
        <v>288</v>
      </c>
      <c r="D26" s="49">
        <v>0</v>
      </c>
      <c r="E26" s="48">
        <v>0</v>
      </c>
      <c r="F26" s="49">
        <v>248</v>
      </c>
      <c r="G26" s="48" t="s">
        <v>24</v>
      </c>
      <c r="H26" s="51">
        <v>0</v>
      </c>
      <c r="I26" s="50">
        <v>19</v>
      </c>
      <c r="J26" s="49">
        <v>47</v>
      </c>
      <c r="K26" s="50">
        <v>0</v>
      </c>
      <c r="L26" s="58">
        <v>0</v>
      </c>
      <c r="M26" s="54">
        <v>0</v>
      </c>
      <c r="N26" s="53">
        <v>54</v>
      </c>
      <c r="O26" s="54">
        <v>0</v>
      </c>
      <c r="P26" s="53">
        <v>0</v>
      </c>
      <c r="Q26" s="52" t="s">
        <v>24</v>
      </c>
      <c r="R26" s="55" t="s">
        <v>24</v>
      </c>
      <c r="S26" s="54">
        <v>0</v>
      </c>
      <c r="T26" s="53">
        <v>49</v>
      </c>
      <c r="U26" s="54">
        <v>0</v>
      </c>
      <c r="V26" s="53">
        <v>21</v>
      </c>
    </row>
    <row r="27" spans="1:22" s="56" customFormat="1" ht="12" customHeight="1">
      <c r="A27" s="46" t="s">
        <v>40</v>
      </c>
      <c r="B27" s="47">
        <v>431</v>
      </c>
      <c r="C27" s="50">
        <v>153</v>
      </c>
      <c r="D27" s="51" t="s">
        <v>24</v>
      </c>
      <c r="E27" s="48">
        <v>0</v>
      </c>
      <c r="F27" s="49">
        <v>132</v>
      </c>
      <c r="G27" s="48">
        <v>0</v>
      </c>
      <c r="H27" s="51">
        <v>0</v>
      </c>
      <c r="I27" s="48">
        <v>0</v>
      </c>
      <c r="J27" s="51">
        <v>59</v>
      </c>
      <c r="K27" s="50">
        <v>0</v>
      </c>
      <c r="L27" s="58">
        <v>0</v>
      </c>
      <c r="M27" s="54">
        <v>0</v>
      </c>
      <c r="N27" s="55" t="s">
        <v>24</v>
      </c>
      <c r="O27" s="54">
        <v>0</v>
      </c>
      <c r="P27" s="53">
        <v>0</v>
      </c>
      <c r="Q27" s="52">
        <v>0</v>
      </c>
      <c r="R27" s="53">
        <v>0</v>
      </c>
      <c r="S27" s="54">
        <v>0</v>
      </c>
      <c r="T27" s="55">
        <v>8</v>
      </c>
      <c r="U27" s="54">
        <v>0</v>
      </c>
      <c r="V27" s="53">
        <v>54</v>
      </c>
    </row>
    <row r="28" spans="1:22" s="56" customFormat="1" ht="12" customHeight="1">
      <c r="A28" s="46" t="s">
        <v>41</v>
      </c>
      <c r="B28" s="47">
        <v>561</v>
      </c>
      <c r="C28" s="50">
        <v>200</v>
      </c>
      <c r="D28" s="49">
        <v>0</v>
      </c>
      <c r="E28" s="50">
        <v>0</v>
      </c>
      <c r="F28" s="49">
        <v>306</v>
      </c>
      <c r="G28" s="48" t="s">
        <v>24</v>
      </c>
      <c r="H28" s="51">
        <v>0</v>
      </c>
      <c r="I28" s="48" t="s">
        <v>24</v>
      </c>
      <c r="J28" s="51" t="s">
        <v>24</v>
      </c>
      <c r="K28" s="48">
        <v>0</v>
      </c>
      <c r="L28" s="58">
        <v>0</v>
      </c>
      <c r="M28" s="54">
        <v>0</v>
      </c>
      <c r="N28" s="53">
        <v>10</v>
      </c>
      <c r="O28" s="54">
        <v>0</v>
      </c>
      <c r="P28" s="53">
        <v>0</v>
      </c>
      <c r="Q28" s="52">
        <v>0</v>
      </c>
      <c r="R28" s="55" t="s">
        <v>24</v>
      </c>
      <c r="S28" s="54">
        <v>0</v>
      </c>
      <c r="T28" s="53">
        <v>0</v>
      </c>
      <c r="U28" s="54">
        <v>0</v>
      </c>
      <c r="V28" s="53">
        <v>26</v>
      </c>
    </row>
    <row r="29" spans="1:22" s="56" customFormat="1" ht="12" customHeight="1">
      <c r="A29" s="46" t="s">
        <v>42</v>
      </c>
      <c r="B29" s="47">
        <v>1797</v>
      </c>
      <c r="C29" s="50">
        <v>186</v>
      </c>
      <c r="D29" s="51" t="s">
        <v>24</v>
      </c>
      <c r="E29" s="48">
        <v>0</v>
      </c>
      <c r="F29" s="51">
        <v>116</v>
      </c>
      <c r="G29" s="48">
        <v>41</v>
      </c>
      <c r="H29" s="51" t="s">
        <v>24</v>
      </c>
      <c r="I29" s="50">
        <v>15</v>
      </c>
      <c r="J29" s="51" t="s">
        <v>24</v>
      </c>
      <c r="K29" s="48" t="s">
        <v>24</v>
      </c>
      <c r="L29" s="58">
        <v>0</v>
      </c>
      <c r="M29" s="52" t="s">
        <v>24</v>
      </c>
      <c r="N29" s="55">
        <v>282</v>
      </c>
      <c r="O29" s="54">
        <v>0</v>
      </c>
      <c r="P29" s="55">
        <v>0</v>
      </c>
      <c r="Q29" s="52">
        <v>37</v>
      </c>
      <c r="R29" s="55">
        <v>9</v>
      </c>
      <c r="S29" s="52">
        <v>0</v>
      </c>
      <c r="T29" s="53">
        <v>13</v>
      </c>
      <c r="U29" s="54">
        <v>0</v>
      </c>
      <c r="V29" s="55">
        <v>44</v>
      </c>
    </row>
    <row r="30" spans="1:22" s="56" customFormat="1" ht="12" customHeight="1">
      <c r="A30" s="46" t="s">
        <v>43</v>
      </c>
      <c r="B30" s="47">
        <v>736</v>
      </c>
      <c r="C30" s="50">
        <v>413</v>
      </c>
      <c r="D30" s="49">
        <v>0</v>
      </c>
      <c r="E30" s="50">
        <v>0</v>
      </c>
      <c r="F30" s="49">
        <v>206</v>
      </c>
      <c r="G30" s="48">
        <v>11</v>
      </c>
      <c r="H30" s="51" t="s">
        <v>24</v>
      </c>
      <c r="I30" s="50">
        <v>0</v>
      </c>
      <c r="J30" s="49">
        <v>15</v>
      </c>
      <c r="K30" s="50">
        <v>0</v>
      </c>
      <c r="L30" s="58">
        <v>0</v>
      </c>
      <c r="M30" s="54">
        <v>0</v>
      </c>
      <c r="N30" s="55" t="s">
        <v>24</v>
      </c>
      <c r="O30" s="52">
        <v>0</v>
      </c>
      <c r="P30" s="53">
        <v>0</v>
      </c>
      <c r="Q30" s="52" t="s">
        <v>24</v>
      </c>
      <c r="R30" s="55" t="s">
        <v>24</v>
      </c>
      <c r="S30" s="54">
        <v>0</v>
      </c>
      <c r="T30" s="53">
        <v>19</v>
      </c>
      <c r="U30" s="52">
        <v>0</v>
      </c>
      <c r="V30" s="55">
        <v>3</v>
      </c>
    </row>
    <row r="31" spans="1:22" s="56" customFormat="1" ht="12" customHeight="1">
      <c r="A31" s="46" t="s">
        <v>44</v>
      </c>
      <c r="B31" s="47">
        <v>695</v>
      </c>
      <c r="C31" s="50">
        <v>289</v>
      </c>
      <c r="D31" s="49">
        <v>0</v>
      </c>
      <c r="E31" s="50">
        <v>0</v>
      </c>
      <c r="F31" s="49">
        <v>188</v>
      </c>
      <c r="G31" s="50">
        <v>25</v>
      </c>
      <c r="H31" s="51">
        <v>24</v>
      </c>
      <c r="I31" s="50">
        <v>21</v>
      </c>
      <c r="J31" s="51">
        <v>12</v>
      </c>
      <c r="K31" s="50">
        <v>0</v>
      </c>
      <c r="L31" s="58">
        <v>0</v>
      </c>
      <c r="M31" s="54">
        <v>0</v>
      </c>
      <c r="N31" s="53">
        <v>96</v>
      </c>
      <c r="O31" s="54">
        <v>0</v>
      </c>
      <c r="P31" s="53">
        <v>0</v>
      </c>
      <c r="Q31" s="52" t="s">
        <v>24</v>
      </c>
      <c r="R31" s="55" t="s">
        <v>24</v>
      </c>
      <c r="S31" s="54">
        <v>0</v>
      </c>
      <c r="T31" s="55" t="s">
        <v>24</v>
      </c>
      <c r="U31" s="54">
        <v>0</v>
      </c>
      <c r="V31" s="53">
        <v>31</v>
      </c>
    </row>
    <row r="32" spans="1:22" s="56" customFormat="1" ht="12" customHeight="1">
      <c r="A32" s="46" t="s">
        <v>45</v>
      </c>
      <c r="B32" s="47">
        <v>109</v>
      </c>
      <c r="C32" s="50">
        <v>38</v>
      </c>
      <c r="D32" s="49">
        <v>0</v>
      </c>
      <c r="E32" s="50">
        <v>0</v>
      </c>
      <c r="F32" s="49">
        <v>49</v>
      </c>
      <c r="G32" s="50">
        <v>0</v>
      </c>
      <c r="H32" s="51">
        <v>0</v>
      </c>
      <c r="I32" s="50">
        <v>0</v>
      </c>
      <c r="J32" s="51" t="s">
        <v>24</v>
      </c>
      <c r="K32" s="48">
        <v>0</v>
      </c>
      <c r="L32" s="58">
        <v>0</v>
      </c>
      <c r="M32" s="54">
        <v>0</v>
      </c>
      <c r="N32" s="53">
        <v>15</v>
      </c>
      <c r="O32" s="54">
        <v>0</v>
      </c>
      <c r="P32" s="53">
        <v>0</v>
      </c>
      <c r="Q32" s="54">
        <v>0</v>
      </c>
      <c r="R32" s="53">
        <v>0</v>
      </c>
      <c r="S32" s="54">
        <v>0</v>
      </c>
      <c r="T32" s="53">
        <v>0</v>
      </c>
      <c r="U32" s="54">
        <v>0</v>
      </c>
      <c r="V32" s="55" t="s">
        <v>24</v>
      </c>
    </row>
    <row r="33" spans="1:22" s="56" customFormat="1" ht="12" customHeight="1">
      <c r="A33" s="46" t="s">
        <v>46</v>
      </c>
      <c r="B33" s="47">
        <v>644</v>
      </c>
      <c r="C33" s="50">
        <v>113</v>
      </c>
      <c r="D33" s="49">
        <v>0</v>
      </c>
      <c r="E33" s="50">
        <v>0</v>
      </c>
      <c r="F33" s="49">
        <v>299</v>
      </c>
      <c r="G33" s="50">
        <v>13</v>
      </c>
      <c r="H33" s="51" t="s">
        <v>24</v>
      </c>
      <c r="I33" s="50">
        <v>0</v>
      </c>
      <c r="J33" s="49">
        <v>0</v>
      </c>
      <c r="K33" s="50">
        <v>0</v>
      </c>
      <c r="L33" s="58">
        <v>0</v>
      </c>
      <c r="M33" s="54">
        <v>0</v>
      </c>
      <c r="N33" s="53">
        <v>216</v>
      </c>
      <c r="O33" s="54">
        <v>0</v>
      </c>
      <c r="P33" s="53">
        <v>0</v>
      </c>
      <c r="Q33" s="54">
        <v>0</v>
      </c>
      <c r="R33" s="53">
        <v>0</v>
      </c>
      <c r="S33" s="54">
        <v>0</v>
      </c>
      <c r="T33" s="53">
        <v>0</v>
      </c>
      <c r="U33" s="54">
        <v>0</v>
      </c>
      <c r="V33" s="55" t="s">
        <v>24</v>
      </c>
    </row>
    <row r="34" spans="1:22" s="56" customFormat="1" ht="12" customHeight="1">
      <c r="A34" s="46" t="s">
        <v>47</v>
      </c>
      <c r="B34" s="47">
        <v>258</v>
      </c>
      <c r="C34" s="50">
        <v>20</v>
      </c>
      <c r="D34" s="49">
        <v>0</v>
      </c>
      <c r="E34" s="50">
        <v>0</v>
      </c>
      <c r="F34" s="49">
        <v>234</v>
      </c>
      <c r="G34" s="48">
        <v>0</v>
      </c>
      <c r="H34" s="51">
        <v>0</v>
      </c>
      <c r="I34" s="50">
        <v>0</v>
      </c>
      <c r="J34" s="49">
        <v>0</v>
      </c>
      <c r="K34" s="50">
        <v>0</v>
      </c>
      <c r="L34" s="58">
        <v>0</v>
      </c>
      <c r="M34" s="54">
        <v>0</v>
      </c>
      <c r="N34" s="55" t="s">
        <v>24</v>
      </c>
      <c r="O34" s="52">
        <v>0</v>
      </c>
      <c r="P34" s="55">
        <v>0</v>
      </c>
      <c r="Q34" s="54">
        <v>0</v>
      </c>
      <c r="R34" s="53">
        <v>0</v>
      </c>
      <c r="S34" s="54">
        <v>0</v>
      </c>
      <c r="T34" s="53">
        <v>0</v>
      </c>
      <c r="U34" s="54">
        <v>0</v>
      </c>
      <c r="V34" s="55">
        <v>0</v>
      </c>
    </row>
    <row r="35" spans="1:22" s="56" customFormat="1" ht="12" customHeight="1">
      <c r="A35" s="46" t="s">
        <v>48</v>
      </c>
      <c r="B35" s="47">
        <v>507</v>
      </c>
      <c r="C35" s="50">
        <v>36</v>
      </c>
      <c r="D35" s="49">
        <v>0</v>
      </c>
      <c r="E35" s="50">
        <v>0</v>
      </c>
      <c r="F35" s="49">
        <v>456</v>
      </c>
      <c r="G35" s="48">
        <v>0</v>
      </c>
      <c r="H35" s="49">
        <v>0</v>
      </c>
      <c r="I35" s="48" t="s">
        <v>24</v>
      </c>
      <c r="J35" s="49">
        <v>0</v>
      </c>
      <c r="K35" s="50">
        <v>0</v>
      </c>
      <c r="L35" s="58">
        <v>0</v>
      </c>
      <c r="M35" s="54">
        <v>0</v>
      </c>
      <c r="N35" s="55" t="s">
        <v>24</v>
      </c>
      <c r="O35" s="52">
        <v>0</v>
      </c>
      <c r="P35" s="53">
        <v>0</v>
      </c>
      <c r="Q35" s="54">
        <v>0</v>
      </c>
      <c r="R35" s="53">
        <v>0</v>
      </c>
      <c r="S35" s="54">
        <v>0</v>
      </c>
      <c r="T35" s="53">
        <v>0</v>
      </c>
      <c r="U35" s="54">
        <v>0</v>
      </c>
      <c r="V35" s="55" t="s">
        <v>24</v>
      </c>
    </row>
    <row r="36" spans="1:22" s="56" customFormat="1" ht="12" customHeight="1">
      <c r="A36" s="46" t="s">
        <v>49</v>
      </c>
      <c r="B36" s="47">
        <v>1838</v>
      </c>
      <c r="C36" s="50">
        <v>761</v>
      </c>
      <c r="D36" s="51">
        <v>234</v>
      </c>
      <c r="E36" s="50">
        <v>0</v>
      </c>
      <c r="F36" s="49">
        <v>408</v>
      </c>
      <c r="G36" s="50">
        <v>69</v>
      </c>
      <c r="H36" s="49">
        <v>50</v>
      </c>
      <c r="I36" s="48" t="s">
        <v>24</v>
      </c>
      <c r="J36" s="49">
        <v>55</v>
      </c>
      <c r="K36" s="48" t="s">
        <v>24</v>
      </c>
      <c r="L36" s="55">
        <v>0</v>
      </c>
      <c r="M36" s="54">
        <v>0</v>
      </c>
      <c r="N36" s="53">
        <v>118</v>
      </c>
      <c r="O36" s="54">
        <v>0</v>
      </c>
      <c r="P36" s="55">
        <v>0</v>
      </c>
      <c r="Q36" s="54">
        <v>29</v>
      </c>
      <c r="R36" s="55">
        <v>27</v>
      </c>
      <c r="S36" s="52">
        <v>0</v>
      </c>
      <c r="T36" s="55" t="s">
        <v>24</v>
      </c>
      <c r="U36" s="54">
        <v>0</v>
      </c>
      <c r="V36" s="53">
        <v>64</v>
      </c>
    </row>
    <row r="37" spans="1:22" s="2" customFormat="1" ht="5.25" customHeight="1" thickBot="1">
      <c r="A37" s="59"/>
      <c r="B37" s="60"/>
      <c r="C37" s="61"/>
      <c r="D37" s="60"/>
      <c r="E37" s="61"/>
      <c r="F37" s="60"/>
      <c r="G37" s="61"/>
      <c r="H37" s="60"/>
      <c r="I37" s="61"/>
      <c r="J37" s="60"/>
      <c r="K37" s="62"/>
      <c r="L37" s="63"/>
      <c r="M37" s="64"/>
      <c r="N37" s="65"/>
      <c r="O37" s="64"/>
      <c r="P37" s="65"/>
      <c r="Q37" s="64"/>
      <c r="R37" s="65"/>
      <c r="S37" s="64"/>
      <c r="T37" s="65"/>
      <c r="U37" s="64"/>
      <c r="V37" s="65"/>
    </row>
  </sheetData>
  <sheetProtection/>
  <mergeCells count="28">
    <mergeCell ref="V3:V4"/>
    <mergeCell ref="C5:C6"/>
    <mergeCell ref="L5:L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4"/>
    <mergeCell ref="M3:M6"/>
    <mergeCell ref="N3:N6"/>
    <mergeCell ref="O3:O6"/>
    <mergeCell ref="A1:V1"/>
    <mergeCell ref="A3:A6"/>
    <mergeCell ref="B3:B6"/>
    <mergeCell ref="C3:C4"/>
    <mergeCell ref="D3:D6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1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2" customHeight="1">
      <c r="A3" s="3"/>
      <c r="B3" s="4" t="s">
        <v>1</v>
      </c>
      <c r="C3" s="5" t="s">
        <v>2</v>
      </c>
      <c r="D3" s="5" t="s">
        <v>3</v>
      </c>
      <c r="E3" s="6" t="s">
        <v>4</v>
      </c>
      <c r="F3" s="6" t="s">
        <v>51</v>
      </c>
      <c r="G3" s="7" t="s">
        <v>6</v>
      </c>
      <c r="H3" s="6" t="s">
        <v>52</v>
      </c>
      <c r="I3" s="6" t="s">
        <v>53</v>
      </c>
      <c r="J3" s="6" t="s">
        <v>9</v>
      </c>
      <c r="K3" s="6" t="s">
        <v>10</v>
      </c>
      <c r="L3" s="5" t="s">
        <v>11</v>
      </c>
      <c r="M3" s="6" t="s">
        <v>12</v>
      </c>
      <c r="N3" s="5" t="s">
        <v>13</v>
      </c>
      <c r="O3" s="5" t="s">
        <v>14</v>
      </c>
      <c r="P3" s="6" t="s">
        <v>15</v>
      </c>
      <c r="Q3" s="5" t="s">
        <v>54</v>
      </c>
      <c r="R3" s="5" t="s">
        <v>55</v>
      </c>
      <c r="S3" s="6" t="s">
        <v>18</v>
      </c>
      <c r="T3" s="6" t="s">
        <v>19</v>
      </c>
      <c r="U3" s="6" t="s">
        <v>20</v>
      </c>
      <c r="V3" s="8" t="s">
        <v>21</v>
      </c>
    </row>
    <row r="4" spans="1:22" ht="12" customHeight="1">
      <c r="A4" s="9"/>
      <c r="B4" s="10"/>
      <c r="C4" s="11"/>
      <c r="D4" s="12"/>
      <c r="E4" s="13"/>
      <c r="F4" s="13"/>
      <c r="G4" s="14"/>
      <c r="H4" s="13"/>
      <c r="I4" s="13"/>
      <c r="J4" s="13"/>
      <c r="K4" s="13"/>
      <c r="L4" s="11"/>
      <c r="M4" s="13"/>
      <c r="N4" s="11"/>
      <c r="O4" s="11"/>
      <c r="P4" s="13"/>
      <c r="Q4" s="11"/>
      <c r="R4" s="11"/>
      <c r="S4" s="13"/>
      <c r="T4" s="13"/>
      <c r="U4" s="13"/>
      <c r="V4" s="15"/>
    </row>
    <row r="5" spans="1:22" ht="12" customHeight="1">
      <c r="A5" s="9"/>
      <c r="B5" s="10"/>
      <c r="C5" s="11" t="s">
        <v>22</v>
      </c>
      <c r="D5" s="12"/>
      <c r="E5" s="13"/>
      <c r="F5" s="13"/>
      <c r="G5" s="14"/>
      <c r="H5" s="13"/>
      <c r="I5" s="13"/>
      <c r="J5" s="13"/>
      <c r="K5" s="13"/>
      <c r="L5" s="11" t="s">
        <v>22</v>
      </c>
      <c r="M5" s="13"/>
      <c r="N5" s="11"/>
      <c r="O5" s="11"/>
      <c r="P5" s="13"/>
      <c r="Q5" s="11" t="s">
        <v>22</v>
      </c>
      <c r="R5" s="11" t="s">
        <v>22</v>
      </c>
      <c r="S5" s="13"/>
      <c r="T5" s="13"/>
      <c r="U5" s="13"/>
      <c r="V5" s="15" t="s">
        <v>22</v>
      </c>
    </row>
    <row r="6" spans="1:22" ht="12" customHeight="1">
      <c r="A6" s="16"/>
      <c r="B6" s="17"/>
      <c r="C6" s="18"/>
      <c r="D6" s="19"/>
      <c r="E6" s="20"/>
      <c r="F6" s="20"/>
      <c r="G6" s="21"/>
      <c r="H6" s="20"/>
      <c r="I6" s="20"/>
      <c r="J6" s="20"/>
      <c r="K6" s="20"/>
      <c r="L6" s="18"/>
      <c r="M6" s="20"/>
      <c r="N6" s="18"/>
      <c r="O6" s="18"/>
      <c r="P6" s="20"/>
      <c r="Q6" s="18"/>
      <c r="R6" s="18"/>
      <c r="S6" s="20"/>
      <c r="T6" s="20"/>
      <c r="U6" s="20"/>
      <c r="V6" s="22"/>
    </row>
    <row r="7" spans="1:22" s="32" customFormat="1" ht="12" customHeight="1">
      <c r="A7" s="23" t="s">
        <v>56</v>
      </c>
      <c r="B7" s="24">
        <f>B9+B23</f>
        <v>31828</v>
      </c>
      <c r="C7" s="25">
        <f aca="true" t="shared" si="0" ref="C7:V7">C9+C23</f>
        <v>6665</v>
      </c>
      <c r="D7" s="26">
        <f t="shared" si="0"/>
        <v>3331</v>
      </c>
      <c r="E7" s="25">
        <f t="shared" si="0"/>
        <v>60</v>
      </c>
      <c r="F7" s="26">
        <f t="shared" si="0"/>
        <v>7411</v>
      </c>
      <c r="G7" s="25">
        <f t="shared" si="0"/>
        <v>1253</v>
      </c>
      <c r="H7" s="26">
        <f t="shared" si="0"/>
        <v>1279</v>
      </c>
      <c r="I7" s="25">
        <f t="shared" si="0"/>
        <v>1322</v>
      </c>
      <c r="J7" s="26">
        <f t="shared" si="0"/>
        <v>2587</v>
      </c>
      <c r="K7" s="25">
        <v>122</v>
      </c>
      <c r="L7" s="66" t="s">
        <v>24</v>
      </c>
      <c r="M7" s="28" t="s">
        <v>24</v>
      </c>
      <c r="N7" s="29">
        <f t="shared" si="0"/>
        <v>3024</v>
      </c>
      <c r="O7" s="67">
        <f t="shared" si="0"/>
        <v>605</v>
      </c>
      <c r="P7" s="29">
        <f t="shared" si="0"/>
        <v>425</v>
      </c>
      <c r="Q7" s="67">
        <f t="shared" si="0"/>
        <v>628</v>
      </c>
      <c r="R7" s="29">
        <f t="shared" si="0"/>
        <v>1443</v>
      </c>
      <c r="S7" s="28" t="s">
        <v>24</v>
      </c>
      <c r="T7" s="29">
        <f t="shared" si="0"/>
        <v>830</v>
      </c>
      <c r="U7" s="28" t="s">
        <v>24</v>
      </c>
      <c r="V7" s="29">
        <f t="shared" si="0"/>
        <v>665</v>
      </c>
    </row>
    <row r="8" spans="1:22" ht="12" customHeight="1">
      <c r="A8" s="33"/>
      <c r="B8" s="34"/>
      <c r="C8" s="35"/>
      <c r="D8" s="34"/>
      <c r="E8" s="35"/>
      <c r="F8" s="34"/>
      <c r="G8" s="35"/>
      <c r="H8" s="34"/>
      <c r="I8" s="35"/>
      <c r="J8" s="34"/>
      <c r="K8" s="35"/>
      <c r="L8" s="36"/>
      <c r="M8" s="37"/>
      <c r="N8" s="38"/>
      <c r="O8" s="37"/>
      <c r="P8" s="38"/>
      <c r="Q8" s="37"/>
      <c r="R8" s="38"/>
      <c r="S8" s="37"/>
      <c r="T8" s="38"/>
      <c r="U8" s="37"/>
      <c r="V8" s="38"/>
    </row>
    <row r="9" spans="1:22" s="32" customFormat="1" ht="12" customHeight="1">
      <c r="A9" s="40" t="s">
        <v>25</v>
      </c>
      <c r="B9" s="41">
        <f>SUM(B11:B21)</f>
        <v>25344</v>
      </c>
      <c r="C9" s="42">
        <f>SUM(C11:C21)</f>
        <v>4933</v>
      </c>
      <c r="D9" s="26">
        <v>3065</v>
      </c>
      <c r="E9" s="42">
        <v>60</v>
      </c>
      <c r="F9" s="26">
        <f>SUM(F11:F21)</f>
        <v>5119</v>
      </c>
      <c r="G9" s="42">
        <v>1163</v>
      </c>
      <c r="H9" s="26">
        <v>1231</v>
      </c>
      <c r="I9" s="42">
        <v>1269</v>
      </c>
      <c r="J9" s="26">
        <v>1456</v>
      </c>
      <c r="K9" s="42">
        <v>116</v>
      </c>
      <c r="L9" s="43" t="s">
        <v>24</v>
      </c>
      <c r="M9" s="44" t="s">
        <v>24</v>
      </c>
      <c r="N9" s="29">
        <v>2400</v>
      </c>
      <c r="O9" s="30">
        <v>605</v>
      </c>
      <c r="P9" s="29">
        <v>425</v>
      </c>
      <c r="Q9" s="30">
        <v>599</v>
      </c>
      <c r="R9" s="29">
        <v>1394</v>
      </c>
      <c r="S9" s="31" t="s">
        <v>24</v>
      </c>
      <c r="T9" s="29">
        <v>785</v>
      </c>
      <c r="U9" s="31">
        <v>0</v>
      </c>
      <c r="V9" s="29">
        <v>546</v>
      </c>
    </row>
    <row r="10" spans="1:22" ht="12" customHeight="1">
      <c r="A10" s="33"/>
      <c r="B10" s="34"/>
      <c r="C10" s="35"/>
      <c r="D10" s="34"/>
      <c r="E10" s="35"/>
      <c r="F10" s="34"/>
      <c r="G10" s="68"/>
      <c r="H10" s="34"/>
      <c r="I10" s="35"/>
      <c r="J10" s="34"/>
      <c r="K10" s="35"/>
      <c r="L10" s="45"/>
      <c r="M10" s="37"/>
      <c r="N10" s="38"/>
      <c r="O10" s="37"/>
      <c r="P10" s="38"/>
      <c r="Q10" s="37"/>
      <c r="R10" s="38"/>
      <c r="S10" s="37"/>
      <c r="T10" s="38"/>
      <c r="U10" s="37"/>
      <c r="V10" s="38"/>
    </row>
    <row r="11" spans="1:22" s="56" customFormat="1" ht="12" customHeight="1">
      <c r="A11" s="46" t="s">
        <v>26</v>
      </c>
      <c r="B11" s="47">
        <v>6327</v>
      </c>
      <c r="C11" s="48">
        <v>1208</v>
      </c>
      <c r="D11" s="49">
        <v>1174</v>
      </c>
      <c r="E11" s="48" t="s">
        <v>24</v>
      </c>
      <c r="F11" s="51">
        <v>470</v>
      </c>
      <c r="G11" s="50">
        <v>394</v>
      </c>
      <c r="H11" s="49">
        <v>224</v>
      </c>
      <c r="I11" s="50">
        <v>737</v>
      </c>
      <c r="J11" s="49">
        <v>160</v>
      </c>
      <c r="K11" s="48" t="s">
        <v>24</v>
      </c>
      <c r="L11" s="51" t="s">
        <v>24</v>
      </c>
      <c r="M11" s="52" t="s">
        <v>24</v>
      </c>
      <c r="N11" s="53">
        <v>306</v>
      </c>
      <c r="O11" s="54">
        <v>147</v>
      </c>
      <c r="P11" s="55" t="s">
        <v>24</v>
      </c>
      <c r="Q11" s="54">
        <v>206</v>
      </c>
      <c r="R11" s="53">
        <v>493</v>
      </c>
      <c r="S11" s="52" t="s">
        <v>24</v>
      </c>
      <c r="T11" s="55">
        <v>62</v>
      </c>
      <c r="U11" s="54">
        <v>0</v>
      </c>
      <c r="V11" s="53">
        <v>135</v>
      </c>
    </row>
    <row r="12" spans="1:22" s="56" customFormat="1" ht="12" customHeight="1">
      <c r="A12" s="46" t="s">
        <v>27</v>
      </c>
      <c r="B12" s="47">
        <v>1887</v>
      </c>
      <c r="C12" s="50">
        <v>859</v>
      </c>
      <c r="D12" s="49">
        <v>0</v>
      </c>
      <c r="E12" s="48" t="s">
        <v>24</v>
      </c>
      <c r="F12" s="51">
        <v>272</v>
      </c>
      <c r="G12" s="50">
        <v>122</v>
      </c>
      <c r="H12" s="49">
        <v>66</v>
      </c>
      <c r="I12" s="50">
        <v>271</v>
      </c>
      <c r="J12" s="49">
        <v>29</v>
      </c>
      <c r="K12" s="48" t="s">
        <v>24</v>
      </c>
      <c r="L12" s="51">
        <v>0</v>
      </c>
      <c r="M12" s="52">
        <v>0</v>
      </c>
      <c r="N12" s="55" t="s">
        <v>24</v>
      </c>
      <c r="O12" s="54">
        <v>0</v>
      </c>
      <c r="P12" s="53">
        <v>0</v>
      </c>
      <c r="Q12" s="54">
        <v>78</v>
      </c>
      <c r="R12" s="55" t="s">
        <v>24</v>
      </c>
      <c r="S12" s="54">
        <v>0</v>
      </c>
      <c r="T12" s="53">
        <v>0</v>
      </c>
      <c r="U12" s="52" t="s">
        <v>24</v>
      </c>
      <c r="V12" s="53">
        <v>112</v>
      </c>
    </row>
    <row r="13" spans="1:22" s="56" customFormat="1" ht="12" customHeight="1">
      <c r="A13" s="46" t="s">
        <v>28</v>
      </c>
      <c r="B13" s="47">
        <v>3692</v>
      </c>
      <c r="C13" s="50">
        <v>524</v>
      </c>
      <c r="D13" s="49">
        <v>1289</v>
      </c>
      <c r="E13" s="48" t="s">
        <v>24</v>
      </c>
      <c r="F13" s="51">
        <v>564</v>
      </c>
      <c r="G13" s="50">
        <v>120</v>
      </c>
      <c r="H13" s="49">
        <v>98</v>
      </c>
      <c r="I13" s="50">
        <v>45</v>
      </c>
      <c r="J13" s="51" t="s">
        <v>24</v>
      </c>
      <c r="K13" s="48" t="s">
        <v>24</v>
      </c>
      <c r="L13" s="51">
        <v>0</v>
      </c>
      <c r="M13" s="54">
        <v>0</v>
      </c>
      <c r="N13" s="53">
        <v>271</v>
      </c>
      <c r="O13" s="54">
        <v>404</v>
      </c>
      <c r="P13" s="55">
        <v>0</v>
      </c>
      <c r="Q13" s="54">
        <v>76</v>
      </c>
      <c r="R13" s="53">
        <v>91</v>
      </c>
      <c r="S13" s="52">
        <v>0</v>
      </c>
      <c r="T13" s="53">
        <v>0</v>
      </c>
      <c r="U13" s="52">
        <v>0</v>
      </c>
      <c r="V13" s="53">
        <v>93</v>
      </c>
    </row>
    <row r="14" spans="1:22" s="56" customFormat="1" ht="12" customHeight="1">
      <c r="A14" s="46" t="s">
        <v>29</v>
      </c>
      <c r="B14" s="47">
        <v>3187</v>
      </c>
      <c r="C14" s="50">
        <v>428</v>
      </c>
      <c r="D14" s="49">
        <v>178</v>
      </c>
      <c r="E14" s="50">
        <v>0</v>
      </c>
      <c r="F14" s="49">
        <v>1972</v>
      </c>
      <c r="G14" s="50">
        <v>223</v>
      </c>
      <c r="H14" s="49">
        <v>0</v>
      </c>
      <c r="I14" s="50">
        <v>39</v>
      </c>
      <c r="J14" s="51" t="s">
        <v>24</v>
      </c>
      <c r="K14" s="48" t="s">
        <v>24</v>
      </c>
      <c r="L14" s="51">
        <v>0</v>
      </c>
      <c r="M14" s="54">
        <v>0</v>
      </c>
      <c r="N14" s="53">
        <v>75</v>
      </c>
      <c r="O14" s="54">
        <v>0</v>
      </c>
      <c r="P14" s="53">
        <v>0</v>
      </c>
      <c r="Q14" s="54">
        <v>82</v>
      </c>
      <c r="R14" s="55" t="s">
        <v>24</v>
      </c>
      <c r="S14" s="54">
        <v>0</v>
      </c>
      <c r="T14" s="53">
        <v>0</v>
      </c>
      <c r="U14" s="54">
        <v>0</v>
      </c>
      <c r="V14" s="53">
        <v>106</v>
      </c>
    </row>
    <row r="15" spans="1:22" s="56" customFormat="1" ht="12" customHeight="1">
      <c r="A15" s="46" t="s">
        <v>30</v>
      </c>
      <c r="B15" s="47">
        <v>2606</v>
      </c>
      <c r="C15" s="50">
        <v>133</v>
      </c>
      <c r="D15" s="49">
        <v>0</v>
      </c>
      <c r="E15" s="50">
        <v>0</v>
      </c>
      <c r="F15" s="49">
        <v>944</v>
      </c>
      <c r="G15" s="48" t="s">
        <v>24</v>
      </c>
      <c r="H15" s="51" t="s">
        <v>24</v>
      </c>
      <c r="I15" s="48" t="s">
        <v>24</v>
      </c>
      <c r="J15" s="51" t="s">
        <v>24</v>
      </c>
      <c r="K15" s="50">
        <v>0</v>
      </c>
      <c r="L15" s="49">
        <v>0</v>
      </c>
      <c r="M15" s="54">
        <v>0</v>
      </c>
      <c r="N15" s="53">
        <v>461</v>
      </c>
      <c r="O15" s="52" t="s">
        <v>24</v>
      </c>
      <c r="P15" s="55">
        <v>0</v>
      </c>
      <c r="Q15" s="52">
        <v>28</v>
      </c>
      <c r="R15" s="53">
        <v>25</v>
      </c>
      <c r="S15" s="54">
        <v>0</v>
      </c>
      <c r="T15" s="53">
        <v>114</v>
      </c>
      <c r="U15" s="54">
        <v>0</v>
      </c>
      <c r="V15" s="53">
        <v>0</v>
      </c>
    </row>
    <row r="16" spans="1:22" s="56" customFormat="1" ht="12" customHeight="1">
      <c r="A16" s="46" t="s">
        <v>31</v>
      </c>
      <c r="B16" s="47">
        <v>2698</v>
      </c>
      <c r="C16" s="48">
        <v>885</v>
      </c>
      <c r="D16" s="51" t="s">
        <v>24</v>
      </c>
      <c r="E16" s="48">
        <v>0</v>
      </c>
      <c r="F16" s="49">
        <v>222</v>
      </c>
      <c r="G16" s="48">
        <v>69</v>
      </c>
      <c r="H16" s="49">
        <v>29</v>
      </c>
      <c r="I16" s="48" t="s">
        <v>24</v>
      </c>
      <c r="J16" s="49">
        <v>63</v>
      </c>
      <c r="K16" s="48">
        <v>0</v>
      </c>
      <c r="L16" s="49">
        <v>0</v>
      </c>
      <c r="M16" s="54">
        <v>0</v>
      </c>
      <c r="N16" s="55" t="s">
        <v>24</v>
      </c>
      <c r="O16" s="52" t="s">
        <v>24</v>
      </c>
      <c r="P16" s="55" t="s">
        <v>24</v>
      </c>
      <c r="Q16" s="54">
        <v>60</v>
      </c>
      <c r="R16" s="53">
        <v>468</v>
      </c>
      <c r="S16" s="54">
        <v>0</v>
      </c>
      <c r="T16" s="53">
        <v>593</v>
      </c>
      <c r="U16" s="54">
        <v>0</v>
      </c>
      <c r="V16" s="53">
        <v>24</v>
      </c>
    </row>
    <row r="17" spans="1:22" s="56" customFormat="1" ht="12" customHeight="1">
      <c r="A17" s="46" t="s">
        <v>32</v>
      </c>
      <c r="B17" s="47">
        <v>1990</v>
      </c>
      <c r="C17" s="50">
        <v>190</v>
      </c>
      <c r="D17" s="49">
        <v>0</v>
      </c>
      <c r="E17" s="50">
        <v>0</v>
      </c>
      <c r="F17" s="49">
        <v>86</v>
      </c>
      <c r="G17" s="48" t="s">
        <v>24</v>
      </c>
      <c r="H17" s="51" t="s">
        <v>24</v>
      </c>
      <c r="I17" s="48" t="s">
        <v>24</v>
      </c>
      <c r="J17" s="51">
        <v>262</v>
      </c>
      <c r="K17" s="50">
        <v>0</v>
      </c>
      <c r="L17" s="49">
        <v>0</v>
      </c>
      <c r="M17" s="54">
        <v>0</v>
      </c>
      <c r="N17" s="53">
        <v>1141</v>
      </c>
      <c r="O17" s="52" t="s">
        <v>24</v>
      </c>
      <c r="P17" s="55">
        <v>0</v>
      </c>
      <c r="Q17" s="54">
        <v>0</v>
      </c>
      <c r="R17" s="53">
        <v>173</v>
      </c>
      <c r="S17" s="54">
        <v>0</v>
      </c>
      <c r="T17" s="55" t="s">
        <v>24</v>
      </c>
      <c r="U17" s="54">
        <v>0</v>
      </c>
      <c r="V17" s="53">
        <v>0</v>
      </c>
    </row>
    <row r="18" spans="1:22" s="56" customFormat="1" ht="12" customHeight="1">
      <c r="A18" s="46" t="s">
        <v>33</v>
      </c>
      <c r="B18" s="47">
        <v>595</v>
      </c>
      <c r="C18" s="50">
        <v>149</v>
      </c>
      <c r="D18" s="49">
        <v>0</v>
      </c>
      <c r="E18" s="50">
        <v>0</v>
      </c>
      <c r="F18" s="49">
        <v>310</v>
      </c>
      <c r="G18" s="50">
        <v>50</v>
      </c>
      <c r="H18" s="51" t="s">
        <v>24</v>
      </c>
      <c r="I18" s="48">
        <v>34</v>
      </c>
      <c r="J18" s="49">
        <v>0</v>
      </c>
      <c r="K18" s="50">
        <v>0</v>
      </c>
      <c r="L18" s="49">
        <v>0</v>
      </c>
      <c r="M18" s="54">
        <v>0</v>
      </c>
      <c r="N18" s="53">
        <v>0</v>
      </c>
      <c r="O18" s="54">
        <v>0</v>
      </c>
      <c r="P18" s="55">
        <v>0</v>
      </c>
      <c r="Q18" s="52">
        <v>0</v>
      </c>
      <c r="R18" s="55" t="s">
        <v>24</v>
      </c>
      <c r="S18" s="54">
        <v>0</v>
      </c>
      <c r="T18" s="53">
        <v>0</v>
      </c>
      <c r="U18" s="54">
        <v>0</v>
      </c>
      <c r="V18" s="55">
        <v>0</v>
      </c>
    </row>
    <row r="19" spans="1:22" s="56" customFormat="1" ht="12" customHeight="1">
      <c r="A19" s="46" t="s">
        <v>34</v>
      </c>
      <c r="B19" s="47">
        <v>1061</v>
      </c>
      <c r="C19" s="50">
        <v>91</v>
      </c>
      <c r="D19" s="49">
        <v>0</v>
      </c>
      <c r="E19" s="50">
        <v>0</v>
      </c>
      <c r="F19" s="49">
        <v>39</v>
      </c>
      <c r="G19" s="48" t="s">
        <v>24</v>
      </c>
      <c r="H19" s="51">
        <v>0</v>
      </c>
      <c r="I19" s="48" t="s">
        <v>24</v>
      </c>
      <c r="J19" s="51" t="s">
        <v>24</v>
      </c>
      <c r="K19" s="48">
        <v>0</v>
      </c>
      <c r="L19" s="49">
        <v>0</v>
      </c>
      <c r="M19" s="54">
        <v>0</v>
      </c>
      <c r="N19" s="55" t="s">
        <v>24</v>
      </c>
      <c r="O19" s="52">
        <v>0</v>
      </c>
      <c r="P19" s="55">
        <v>0</v>
      </c>
      <c r="Q19" s="52" t="s">
        <v>24</v>
      </c>
      <c r="R19" s="55" t="s">
        <v>24</v>
      </c>
      <c r="S19" s="54">
        <v>0</v>
      </c>
      <c r="T19" s="53">
        <v>0</v>
      </c>
      <c r="U19" s="54">
        <v>0</v>
      </c>
      <c r="V19" s="55" t="s">
        <v>24</v>
      </c>
    </row>
    <row r="20" spans="1:22" s="56" customFormat="1" ht="12" customHeight="1">
      <c r="A20" s="46" t="s">
        <v>35</v>
      </c>
      <c r="B20" s="47">
        <v>737</v>
      </c>
      <c r="C20" s="48">
        <v>184</v>
      </c>
      <c r="D20" s="51">
        <v>155</v>
      </c>
      <c r="E20" s="48">
        <v>0</v>
      </c>
      <c r="F20" s="49">
        <v>132</v>
      </c>
      <c r="G20" s="48" t="s">
        <v>24</v>
      </c>
      <c r="H20" s="49">
        <v>0</v>
      </c>
      <c r="I20" s="48" t="s">
        <v>24</v>
      </c>
      <c r="J20" s="51">
        <v>103</v>
      </c>
      <c r="K20" s="50">
        <v>0</v>
      </c>
      <c r="L20" s="51">
        <v>0</v>
      </c>
      <c r="M20" s="54">
        <v>0</v>
      </c>
      <c r="N20" s="55" t="s">
        <v>24</v>
      </c>
      <c r="O20" s="54">
        <v>0</v>
      </c>
      <c r="P20" s="55" t="s">
        <v>24</v>
      </c>
      <c r="Q20" s="54">
        <v>0</v>
      </c>
      <c r="R20" s="55" t="s">
        <v>24</v>
      </c>
      <c r="S20" s="54">
        <v>0</v>
      </c>
      <c r="T20" s="53">
        <v>0</v>
      </c>
      <c r="U20" s="54">
        <v>0</v>
      </c>
      <c r="V20" s="55" t="s">
        <v>24</v>
      </c>
    </row>
    <row r="21" spans="1:22" s="56" customFormat="1" ht="12" customHeight="1">
      <c r="A21" s="46" t="s">
        <v>36</v>
      </c>
      <c r="B21" s="47">
        <v>564</v>
      </c>
      <c r="C21" s="50">
        <v>282</v>
      </c>
      <c r="D21" s="51">
        <v>64</v>
      </c>
      <c r="E21" s="48">
        <v>0</v>
      </c>
      <c r="F21" s="49">
        <v>108</v>
      </c>
      <c r="G21" s="48" t="s">
        <v>24</v>
      </c>
      <c r="H21" s="51">
        <v>0</v>
      </c>
      <c r="I21" s="48" t="s">
        <v>24</v>
      </c>
      <c r="J21" s="51" t="s">
        <v>24</v>
      </c>
      <c r="K21" s="48">
        <v>0</v>
      </c>
      <c r="L21" s="49">
        <v>0</v>
      </c>
      <c r="M21" s="54">
        <v>0</v>
      </c>
      <c r="N21" s="55" t="s">
        <v>24</v>
      </c>
      <c r="O21" s="54">
        <v>0</v>
      </c>
      <c r="P21" s="53">
        <v>0</v>
      </c>
      <c r="Q21" s="54">
        <v>0</v>
      </c>
      <c r="R21" s="55" t="s">
        <v>24</v>
      </c>
      <c r="S21" s="54">
        <v>0</v>
      </c>
      <c r="T21" s="53">
        <v>0</v>
      </c>
      <c r="U21" s="54">
        <v>0</v>
      </c>
      <c r="V21" s="53">
        <v>51</v>
      </c>
    </row>
    <row r="22" spans="1:22" ht="12" customHeight="1">
      <c r="A22" s="46"/>
      <c r="B22" s="49"/>
      <c r="C22" s="50"/>
      <c r="D22" s="51"/>
      <c r="E22" s="50"/>
      <c r="F22" s="49"/>
      <c r="G22" s="50"/>
      <c r="H22" s="49"/>
      <c r="I22" s="50"/>
      <c r="J22" s="49"/>
      <c r="K22" s="50"/>
      <c r="L22" s="34"/>
      <c r="M22" s="37"/>
      <c r="N22" s="38"/>
      <c r="O22" s="37"/>
      <c r="P22" s="38"/>
      <c r="Q22" s="37"/>
      <c r="R22" s="38"/>
      <c r="S22" s="37"/>
      <c r="T22" s="38"/>
      <c r="U22" s="37"/>
      <c r="V22" s="38"/>
    </row>
    <row r="23" spans="1:22" s="32" customFormat="1" ht="12" customHeight="1">
      <c r="A23" s="40" t="s">
        <v>37</v>
      </c>
      <c r="B23" s="26">
        <f>SUM(B25:B36)</f>
        <v>6484</v>
      </c>
      <c r="C23" s="42">
        <v>1732</v>
      </c>
      <c r="D23" s="26">
        <v>266</v>
      </c>
      <c r="E23" s="42">
        <f>SUM(E25:E36)</f>
        <v>0</v>
      </c>
      <c r="F23" s="26">
        <v>2292</v>
      </c>
      <c r="G23" s="42">
        <v>90</v>
      </c>
      <c r="H23" s="26">
        <v>48</v>
      </c>
      <c r="I23" s="44">
        <v>53</v>
      </c>
      <c r="J23" s="26">
        <v>1131</v>
      </c>
      <c r="K23" s="44" t="s">
        <v>24</v>
      </c>
      <c r="L23" s="43">
        <f>SUM(L25:L36)</f>
        <v>0</v>
      </c>
      <c r="M23" s="42">
        <f>SUM(M25:M36)</f>
        <v>0</v>
      </c>
      <c r="N23" s="26">
        <v>624</v>
      </c>
      <c r="O23" s="42">
        <f>SUM(O25:O36)</f>
        <v>0</v>
      </c>
      <c r="P23" s="43">
        <f>SUM(P25:P36)</f>
        <v>0</v>
      </c>
      <c r="Q23" s="42">
        <v>29</v>
      </c>
      <c r="R23" s="26">
        <v>49</v>
      </c>
      <c r="S23" s="42">
        <f>SUM(S25:S36)</f>
        <v>0</v>
      </c>
      <c r="T23" s="26">
        <v>45</v>
      </c>
      <c r="U23" s="42">
        <f>SUM(U25:U36)</f>
        <v>0</v>
      </c>
      <c r="V23" s="26">
        <v>119</v>
      </c>
    </row>
    <row r="24" spans="1:22" ht="12" customHeight="1">
      <c r="A24" s="33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45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s="56" customFormat="1" ht="12" customHeight="1">
      <c r="A25" s="46" t="s">
        <v>38</v>
      </c>
      <c r="B25" s="47">
        <v>59</v>
      </c>
      <c r="C25" s="48" t="s">
        <v>24</v>
      </c>
      <c r="D25" s="51" t="s">
        <v>24</v>
      </c>
      <c r="E25" s="48">
        <v>0</v>
      </c>
      <c r="F25" s="51" t="s">
        <v>24</v>
      </c>
      <c r="G25" s="48">
        <v>0</v>
      </c>
      <c r="H25" s="49">
        <v>0</v>
      </c>
      <c r="I25" s="50">
        <v>0</v>
      </c>
      <c r="J25" s="51" t="s">
        <v>24</v>
      </c>
      <c r="K25" s="48">
        <v>0</v>
      </c>
      <c r="L25" s="58">
        <v>0</v>
      </c>
      <c r="M25" s="54">
        <v>0</v>
      </c>
      <c r="N25" s="55" t="s">
        <v>24</v>
      </c>
      <c r="O25" s="52">
        <v>0</v>
      </c>
      <c r="P25" s="53">
        <v>0</v>
      </c>
      <c r="Q25" s="54">
        <v>0</v>
      </c>
      <c r="R25" s="53">
        <v>0</v>
      </c>
      <c r="S25" s="54">
        <v>0</v>
      </c>
      <c r="T25" s="53">
        <v>0</v>
      </c>
      <c r="U25" s="54">
        <v>0</v>
      </c>
      <c r="V25" s="55" t="s">
        <v>24</v>
      </c>
    </row>
    <row r="26" spans="1:22" s="56" customFormat="1" ht="12" customHeight="1">
      <c r="A26" s="46" t="s">
        <v>39</v>
      </c>
      <c r="B26" s="47">
        <v>510</v>
      </c>
      <c r="C26" s="50">
        <v>155</v>
      </c>
      <c r="D26" s="49">
        <v>0</v>
      </c>
      <c r="E26" s="48">
        <v>0</v>
      </c>
      <c r="F26" s="49">
        <v>223</v>
      </c>
      <c r="G26" s="50">
        <v>0</v>
      </c>
      <c r="H26" s="49">
        <v>0</v>
      </c>
      <c r="I26" s="48" t="s">
        <v>24</v>
      </c>
      <c r="J26" s="51" t="s">
        <v>24</v>
      </c>
      <c r="K26" s="48">
        <v>0</v>
      </c>
      <c r="L26" s="58">
        <v>0</v>
      </c>
      <c r="M26" s="54">
        <v>0</v>
      </c>
      <c r="N26" s="53">
        <v>50</v>
      </c>
      <c r="O26" s="54">
        <v>0</v>
      </c>
      <c r="P26" s="53">
        <v>0</v>
      </c>
      <c r="Q26" s="54">
        <v>0</v>
      </c>
      <c r="R26" s="55" t="s">
        <v>24</v>
      </c>
      <c r="S26" s="54">
        <v>0</v>
      </c>
      <c r="T26" s="53">
        <v>36</v>
      </c>
      <c r="U26" s="54">
        <v>0</v>
      </c>
      <c r="V26" s="53">
        <v>0</v>
      </c>
    </row>
    <row r="27" spans="1:22" s="56" customFormat="1" ht="12" customHeight="1">
      <c r="A27" s="46" t="s">
        <v>40</v>
      </c>
      <c r="B27" s="47">
        <v>297</v>
      </c>
      <c r="C27" s="50">
        <v>91</v>
      </c>
      <c r="D27" s="51" t="s">
        <v>24</v>
      </c>
      <c r="E27" s="48">
        <v>0</v>
      </c>
      <c r="F27" s="49">
        <v>103</v>
      </c>
      <c r="G27" s="48">
        <v>0</v>
      </c>
      <c r="H27" s="51">
        <v>0</v>
      </c>
      <c r="I27" s="50">
        <v>0</v>
      </c>
      <c r="J27" s="51" t="s">
        <v>24</v>
      </c>
      <c r="K27" s="48">
        <v>0</v>
      </c>
      <c r="L27" s="58">
        <v>0</v>
      </c>
      <c r="M27" s="54">
        <v>0</v>
      </c>
      <c r="N27" s="55" t="s">
        <v>24</v>
      </c>
      <c r="O27" s="54">
        <v>0</v>
      </c>
      <c r="P27" s="53">
        <v>0</v>
      </c>
      <c r="Q27" s="54">
        <v>0</v>
      </c>
      <c r="R27" s="53">
        <v>0</v>
      </c>
      <c r="S27" s="54">
        <v>0</v>
      </c>
      <c r="T27" s="55" t="s">
        <v>24</v>
      </c>
      <c r="U27" s="54">
        <v>0</v>
      </c>
      <c r="V27" s="53">
        <v>27</v>
      </c>
    </row>
    <row r="28" spans="1:22" s="56" customFormat="1" ht="12" customHeight="1">
      <c r="A28" s="46" t="s">
        <v>41</v>
      </c>
      <c r="B28" s="47">
        <v>398</v>
      </c>
      <c r="C28" s="50">
        <v>150</v>
      </c>
      <c r="D28" s="49">
        <v>0</v>
      </c>
      <c r="E28" s="50">
        <v>0</v>
      </c>
      <c r="F28" s="49">
        <v>227</v>
      </c>
      <c r="G28" s="50">
        <v>0</v>
      </c>
      <c r="H28" s="49">
        <v>0</v>
      </c>
      <c r="I28" s="50">
        <v>0</v>
      </c>
      <c r="J28" s="51" t="s">
        <v>24</v>
      </c>
      <c r="K28" s="48">
        <v>0</v>
      </c>
      <c r="L28" s="58">
        <v>0</v>
      </c>
      <c r="M28" s="54">
        <v>0</v>
      </c>
      <c r="N28" s="55" t="s">
        <v>24</v>
      </c>
      <c r="O28" s="52">
        <v>0</v>
      </c>
      <c r="P28" s="53">
        <v>0</v>
      </c>
      <c r="Q28" s="54">
        <v>0</v>
      </c>
      <c r="R28" s="53">
        <v>0</v>
      </c>
      <c r="S28" s="54">
        <v>0</v>
      </c>
      <c r="T28" s="53">
        <v>0</v>
      </c>
      <c r="U28" s="54">
        <v>0</v>
      </c>
      <c r="V28" s="55" t="s">
        <v>24</v>
      </c>
    </row>
    <row r="29" spans="1:22" s="56" customFormat="1" ht="12" customHeight="1">
      <c r="A29" s="46" t="s">
        <v>42</v>
      </c>
      <c r="B29" s="47">
        <v>1499</v>
      </c>
      <c r="C29" s="50">
        <v>106</v>
      </c>
      <c r="D29" s="51" t="s">
        <v>24</v>
      </c>
      <c r="E29" s="48">
        <v>0</v>
      </c>
      <c r="F29" s="49">
        <v>102</v>
      </c>
      <c r="G29" s="50">
        <v>33</v>
      </c>
      <c r="H29" s="49">
        <v>0</v>
      </c>
      <c r="I29" s="50">
        <v>15</v>
      </c>
      <c r="J29" s="51" t="s">
        <v>24</v>
      </c>
      <c r="K29" s="48">
        <v>0</v>
      </c>
      <c r="L29" s="58">
        <v>0</v>
      </c>
      <c r="M29" s="54">
        <v>0</v>
      </c>
      <c r="N29" s="53">
        <v>164</v>
      </c>
      <c r="O29" s="54">
        <v>0</v>
      </c>
      <c r="P29" s="55">
        <v>0</v>
      </c>
      <c r="Q29" s="52" t="s">
        <v>24</v>
      </c>
      <c r="R29" s="53">
        <v>0</v>
      </c>
      <c r="S29" s="54">
        <v>0</v>
      </c>
      <c r="T29" s="53">
        <v>0</v>
      </c>
      <c r="U29" s="54">
        <v>0</v>
      </c>
      <c r="V29" s="55" t="s">
        <v>24</v>
      </c>
    </row>
    <row r="30" spans="1:22" s="56" customFormat="1" ht="12" customHeight="1">
      <c r="A30" s="46" t="s">
        <v>43</v>
      </c>
      <c r="B30" s="47">
        <v>560</v>
      </c>
      <c r="C30" s="50">
        <v>312</v>
      </c>
      <c r="D30" s="49">
        <v>0</v>
      </c>
      <c r="E30" s="50">
        <v>0</v>
      </c>
      <c r="F30" s="49">
        <v>179</v>
      </c>
      <c r="G30" s="50">
        <v>0</v>
      </c>
      <c r="H30" s="49">
        <v>0</v>
      </c>
      <c r="I30" s="50">
        <v>0</v>
      </c>
      <c r="J30" s="51" t="s">
        <v>24</v>
      </c>
      <c r="K30" s="48">
        <v>0</v>
      </c>
      <c r="L30" s="58">
        <v>0</v>
      </c>
      <c r="M30" s="54">
        <v>0</v>
      </c>
      <c r="N30" s="55" t="s">
        <v>24</v>
      </c>
      <c r="O30" s="52">
        <v>0</v>
      </c>
      <c r="P30" s="53">
        <v>0</v>
      </c>
      <c r="Q30" s="54">
        <v>0</v>
      </c>
      <c r="R30" s="55" t="s">
        <v>24</v>
      </c>
      <c r="S30" s="54">
        <v>0</v>
      </c>
      <c r="T30" s="53">
        <v>0</v>
      </c>
      <c r="U30" s="52">
        <v>0</v>
      </c>
      <c r="V30" s="53">
        <v>0</v>
      </c>
    </row>
    <row r="31" spans="1:22" s="56" customFormat="1" ht="12" customHeight="1">
      <c r="A31" s="46" t="s">
        <v>44</v>
      </c>
      <c r="B31" s="47">
        <v>516</v>
      </c>
      <c r="C31" s="50">
        <v>226</v>
      </c>
      <c r="D31" s="49">
        <v>0</v>
      </c>
      <c r="E31" s="50">
        <v>0</v>
      </c>
      <c r="F31" s="49">
        <v>152</v>
      </c>
      <c r="G31" s="50">
        <v>23</v>
      </c>
      <c r="H31" s="51" t="s">
        <v>24</v>
      </c>
      <c r="I31" s="48" t="s">
        <v>24</v>
      </c>
      <c r="J31" s="51" t="s">
        <v>24</v>
      </c>
      <c r="K31" s="48">
        <v>0</v>
      </c>
      <c r="L31" s="58">
        <v>0</v>
      </c>
      <c r="M31" s="54">
        <v>0</v>
      </c>
      <c r="N31" s="53">
        <v>72</v>
      </c>
      <c r="O31" s="54">
        <v>0</v>
      </c>
      <c r="P31" s="53">
        <v>0</v>
      </c>
      <c r="Q31" s="54">
        <v>0</v>
      </c>
      <c r="R31" s="53">
        <v>0</v>
      </c>
      <c r="S31" s="54">
        <v>0</v>
      </c>
      <c r="T31" s="53">
        <v>0</v>
      </c>
      <c r="U31" s="54">
        <v>0</v>
      </c>
      <c r="V31" s="55" t="s">
        <v>24</v>
      </c>
    </row>
    <row r="32" spans="1:22" s="56" customFormat="1" ht="12" customHeight="1">
      <c r="A32" s="46" t="s">
        <v>45</v>
      </c>
      <c r="B32" s="47">
        <f>SUM(C32:V32)</f>
        <v>66</v>
      </c>
      <c r="C32" s="50">
        <v>31</v>
      </c>
      <c r="D32" s="49">
        <v>0</v>
      </c>
      <c r="E32" s="50">
        <v>0</v>
      </c>
      <c r="F32" s="49">
        <v>35</v>
      </c>
      <c r="G32" s="50">
        <v>0</v>
      </c>
      <c r="H32" s="49">
        <v>0</v>
      </c>
      <c r="I32" s="50">
        <v>0</v>
      </c>
      <c r="J32" s="49">
        <v>0</v>
      </c>
      <c r="K32" s="50">
        <v>0</v>
      </c>
      <c r="L32" s="58">
        <v>0</v>
      </c>
      <c r="M32" s="54">
        <v>0</v>
      </c>
      <c r="N32" s="53">
        <v>0</v>
      </c>
      <c r="O32" s="54">
        <v>0</v>
      </c>
      <c r="P32" s="53">
        <v>0</v>
      </c>
      <c r="Q32" s="54">
        <v>0</v>
      </c>
      <c r="R32" s="53">
        <v>0</v>
      </c>
      <c r="S32" s="54">
        <v>0</v>
      </c>
      <c r="T32" s="53">
        <v>0</v>
      </c>
      <c r="U32" s="54">
        <v>0</v>
      </c>
      <c r="V32" s="55">
        <v>0</v>
      </c>
    </row>
    <row r="33" spans="1:22" s="56" customFormat="1" ht="12" customHeight="1">
      <c r="A33" s="46" t="s">
        <v>46</v>
      </c>
      <c r="B33" s="47">
        <v>548</v>
      </c>
      <c r="C33" s="50">
        <v>75</v>
      </c>
      <c r="D33" s="49">
        <v>0</v>
      </c>
      <c r="E33" s="50">
        <v>0</v>
      </c>
      <c r="F33" s="49">
        <v>258</v>
      </c>
      <c r="G33" s="48" t="s">
        <v>24</v>
      </c>
      <c r="H33" s="49">
        <v>0</v>
      </c>
      <c r="I33" s="50">
        <v>0</v>
      </c>
      <c r="J33" s="49">
        <v>0</v>
      </c>
      <c r="K33" s="50">
        <v>0</v>
      </c>
      <c r="L33" s="58">
        <v>0</v>
      </c>
      <c r="M33" s="54">
        <v>0</v>
      </c>
      <c r="N33" s="53">
        <v>208</v>
      </c>
      <c r="O33" s="54">
        <v>0</v>
      </c>
      <c r="P33" s="55">
        <v>0</v>
      </c>
      <c r="Q33" s="54">
        <v>0</v>
      </c>
      <c r="R33" s="53">
        <v>0</v>
      </c>
      <c r="S33" s="54">
        <v>0</v>
      </c>
      <c r="T33" s="53">
        <v>0</v>
      </c>
      <c r="U33" s="54">
        <v>0</v>
      </c>
      <c r="V33" s="53">
        <v>0</v>
      </c>
    </row>
    <row r="34" spans="1:22" s="56" customFormat="1" ht="12" customHeight="1">
      <c r="A34" s="46" t="s">
        <v>47</v>
      </c>
      <c r="B34" s="47">
        <v>226</v>
      </c>
      <c r="C34" s="48" t="s">
        <v>24</v>
      </c>
      <c r="D34" s="51">
        <v>0</v>
      </c>
      <c r="E34" s="50">
        <v>0</v>
      </c>
      <c r="F34" s="49">
        <v>214</v>
      </c>
      <c r="G34" s="50">
        <v>0</v>
      </c>
      <c r="H34" s="49">
        <v>0</v>
      </c>
      <c r="I34" s="50">
        <v>0</v>
      </c>
      <c r="J34" s="49">
        <v>0</v>
      </c>
      <c r="K34" s="50">
        <v>0</v>
      </c>
      <c r="L34" s="58">
        <v>0</v>
      </c>
      <c r="M34" s="54">
        <v>0</v>
      </c>
      <c r="N34" s="53">
        <v>0</v>
      </c>
      <c r="O34" s="54">
        <v>0</v>
      </c>
      <c r="P34" s="55">
        <v>0</v>
      </c>
      <c r="Q34" s="54">
        <v>0</v>
      </c>
      <c r="R34" s="53">
        <v>0</v>
      </c>
      <c r="S34" s="54">
        <v>0</v>
      </c>
      <c r="T34" s="53">
        <v>0</v>
      </c>
      <c r="U34" s="54">
        <v>0</v>
      </c>
      <c r="V34" s="53">
        <v>0</v>
      </c>
    </row>
    <row r="35" spans="1:22" s="56" customFormat="1" ht="12" customHeight="1">
      <c r="A35" s="46" t="s">
        <v>48</v>
      </c>
      <c r="B35" s="47">
        <v>461</v>
      </c>
      <c r="C35" s="48" t="s">
        <v>24</v>
      </c>
      <c r="D35" s="49">
        <v>0</v>
      </c>
      <c r="E35" s="50">
        <v>0</v>
      </c>
      <c r="F35" s="49">
        <v>430</v>
      </c>
      <c r="G35" s="50">
        <v>0</v>
      </c>
      <c r="H35" s="49">
        <v>0</v>
      </c>
      <c r="I35" s="50">
        <v>0</v>
      </c>
      <c r="J35" s="49">
        <v>0</v>
      </c>
      <c r="K35" s="50">
        <v>0</v>
      </c>
      <c r="L35" s="58">
        <v>0</v>
      </c>
      <c r="M35" s="54">
        <v>0</v>
      </c>
      <c r="N35" s="55" t="s">
        <v>24</v>
      </c>
      <c r="O35" s="52">
        <v>0</v>
      </c>
      <c r="P35" s="53">
        <v>0</v>
      </c>
      <c r="Q35" s="54">
        <v>0</v>
      </c>
      <c r="R35" s="53">
        <v>0</v>
      </c>
      <c r="S35" s="54">
        <v>0</v>
      </c>
      <c r="T35" s="53">
        <v>0</v>
      </c>
      <c r="U35" s="54">
        <v>0</v>
      </c>
      <c r="V35" s="53">
        <v>0</v>
      </c>
    </row>
    <row r="36" spans="1:22" s="56" customFormat="1" ht="12" customHeight="1">
      <c r="A36" s="46" t="s">
        <v>49</v>
      </c>
      <c r="B36" s="47">
        <v>1344</v>
      </c>
      <c r="C36" s="50">
        <v>536</v>
      </c>
      <c r="D36" s="51">
        <v>228</v>
      </c>
      <c r="E36" s="50">
        <v>0</v>
      </c>
      <c r="F36" s="49">
        <v>360</v>
      </c>
      <c r="G36" s="50">
        <v>27</v>
      </c>
      <c r="H36" s="51" t="s">
        <v>24</v>
      </c>
      <c r="I36" s="48" t="s">
        <v>24</v>
      </c>
      <c r="J36" s="51" t="s">
        <v>24</v>
      </c>
      <c r="K36" s="48" t="s">
        <v>24</v>
      </c>
      <c r="L36" s="55">
        <v>0</v>
      </c>
      <c r="M36" s="54">
        <v>0</v>
      </c>
      <c r="N36" s="53">
        <v>50</v>
      </c>
      <c r="O36" s="54">
        <v>0</v>
      </c>
      <c r="P36" s="55">
        <v>0</v>
      </c>
      <c r="Q36" s="52" t="s">
        <v>24</v>
      </c>
      <c r="R36" s="55">
        <v>24</v>
      </c>
      <c r="S36" s="54">
        <v>0</v>
      </c>
      <c r="T36" s="55" t="s">
        <v>24</v>
      </c>
      <c r="U36" s="54">
        <v>0</v>
      </c>
      <c r="V36" s="53">
        <v>45</v>
      </c>
    </row>
    <row r="37" spans="1:22" s="2" customFormat="1" ht="5.25" customHeight="1" thickBot="1">
      <c r="A37" s="59"/>
      <c r="B37" s="60"/>
      <c r="C37" s="61"/>
      <c r="D37" s="60"/>
      <c r="E37" s="61"/>
      <c r="F37" s="60"/>
      <c r="G37" s="61"/>
      <c r="H37" s="60"/>
      <c r="I37" s="61"/>
      <c r="J37" s="60"/>
      <c r="K37" s="62"/>
      <c r="L37" s="63"/>
      <c r="M37" s="64"/>
      <c r="N37" s="65"/>
      <c r="O37" s="64"/>
      <c r="P37" s="65"/>
      <c r="Q37" s="64"/>
      <c r="R37" s="65"/>
      <c r="S37" s="64">
        <v>0</v>
      </c>
      <c r="T37" s="65"/>
      <c r="U37" s="64"/>
      <c r="V37" s="65"/>
    </row>
  </sheetData>
  <sheetProtection/>
  <mergeCells count="28">
    <mergeCell ref="V3:V4"/>
    <mergeCell ref="C5:C6"/>
    <mergeCell ref="L5:L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4"/>
    <mergeCell ref="M3:M6"/>
    <mergeCell ref="N3:N6"/>
    <mergeCell ref="O3:O6"/>
    <mergeCell ref="A1:V1"/>
    <mergeCell ref="A3:A6"/>
    <mergeCell ref="B3:B6"/>
    <mergeCell ref="C3:C4"/>
    <mergeCell ref="D3:D6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1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2" customHeight="1">
      <c r="A3" s="3"/>
      <c r="B3" s="4" t="s">
        <v>1</v>
      </c>
      <c r="C3" s="5" t="s">
        <v>2</v>
      </c>
      <c r="D3" s="5" t="s">
        <v>3</v>
      </c>
      <c r="E3" s="6" t="s">
        <v>58</v>
      </c>
      <c r="F3" s="6" t="s">
        <v>51</v>
      </c>
      <c r="G3" s="7" t="s">
        <v>6</v>
      </c>
      <c r="H3" s="6" t="s">
        <v>7</v>
      </c>
      <c r="I3" s="6" t="s">
        <v>59</v>
      </c>
      <c r="J3" s="6" t="s">
        <v>60</v>
      </c>
      <c r="K3" s="5" t="s">
        <v>10</v>
      </c>
      <c r="L3" s="5" t="s">
        <v>11</v>
      </c>
      <c r="M3" s="6" t="s">
        <v>61</v>
      </c>
      <c r="N3" s="5" t="s">
        <v>13</v>
      </c>
      <c r="O3" s="5" t="s">
        <v>14</v>
      </c>
      <c r="P3" s="6" t="s">
        <v>15</v>
      </c>
      <c r="Q3" s="5" t="s">
        <v>62</v>
      </c>
      <c r="R3" s="5" t="s">
        <v>55</v>
      </c>
      <c r="S3" s="6" t="s">
        <v>18</v>
      </c>
      <c r="T3" s="6" t="s">
        <v>19</v>
      </c>
      <c r="U3" s="6" t="s">
        <v>63</v>
      </c>
      <c r="V3" s="8" t="s">
        <v>21</v>
      </c>
    </row>
    <row r="4" spans="1:22" ht="12" customHeight="1">
      <c r="A4" s="9"/>
      <c r="B4" s="10"/>
      <c r="C4" s="11"/>
      <c r="D4" s="12"/>
      <c r="E4" s="13"/>
      <c r="F4" s="13"/>
      <c r="G4" s="14"/>
      <c r="H4" s="13"/>
      <c r="I4" s="13"/>
      <c r="J4" s="13"/>
      <c r="K4" s="11"/>
      <c r="L4" s="11"/>
      <c r="M4" s="13"/>
      <c r="N4" s="11"/>
      <c r="O4" s="11"/>
      <c r="P4" s="13"/>
      <c r="Q4" s="11"/>
      <c r="R4" s="11"/>
      <c r="S4" s="13"/>
      <c r="T4" s="13"/>
      <c r="U4" s="13"/>
      <c r="V4" s="15"/>
    </row>
    <row r="5" spans="1:22" ht="12" customHeight="1">
      <c r="A5" s="9"/>
      <c r="B5" s="10"/>
      <c r="C5" s="11" t="s">
        <v>22</v>
      </c>
      <c r="D5" s="12"/>
      <c r="E5" s="13"/>
      <c r="F5" s="13"/>
      <c r="G5" s="14"/>
      <c r="H5" s="13"/>
      <c r="I5" s="13"/>
      <c r="J5" s="13"/>
      <c r="K5" s="11"/>
      <c r="L5" s="11" t="s">
        <v>22</v>
      </c>
      <c r="M5" s="13"/>
      <c r="N5" s="11"/>
      <c r="O5" s="11"/>
      <c r="P5" s="13"/>
      <c r="Q5" s="11" t="s">
        <v>22</v>
      </c>
      <c r="R5" s="11" t="s">
        <v>22</v>
      </c>
      <c r="S5" s="13"/>
      <c r="T5" s="13"/>
      <c r="U5" s="13"/>
      <c r="V5" s="15" t="s">
        <v>22</v>
      </c>
    </row>
    <row r="6" spans="1:22" ht="12" customHeight="1">
      <c r="A6" s="16"/>
      <c r="B6" s="17"/>
      <c r="C6" s="18"/>
      <c r="D6" s="19"/>
      <c r="E6" s="20"/>
      <c r="F6" s="20"/>
      <c r="G6" s="21"/>
      <c r="H6" s="20"/>
      <c r="I6" s="20"/>
      <c r="J6" s="20"/>
      <c r="K6" s="18"/>
      <c r="L6" s="18"/>
      <c r="M6" s="20"/>
      <c r="N6" s="18"/>
      <c r="O6" s="18"/>
      <c r="P6" s="20"/>
      <c r="Q6" s="18"/>
      <c r="R6" s="18"/>
      <c r="S6" s="20"/>
      <c r="T6" s="20"/>
      <c r="U6" s="20"/>
      <c r="V6" s="22"/>
    </row>
    <row r="7" spans="1:22" s="32" customFormat="1" ht="12" customHeight="1">
      <c r="A7" s="23" t="s">
        <v>56</v>
      </c>
      <c r="B7" s="24">
        <f>B9+B23</f>
        <v>5734</v>
      </c>
      <c r="C7" s="25">
        <f aca="true" t="shared" si="0" ref="C7:T7">C9+C23</f>
        <v>2221</v>
      </c>
      <c r="D7" s="26">
        <f t="shared" si="0"/>
        <v>28</v>
      </c>
      <c r="E7" s="25">
        <f t="shared" si="0"/>
        <v>33</v>
      </c>
      <c r="F7" s="26">
        <f t="shared" si="0"/>
        <v>1523</v>
      </c>
      <c r="G7" s="25">
        <f t="shared" si="0"/>
        <v>322</v>
      </c>
      <c r="H7" s="26">
        <f t="shared" si="0"/>
        <v>85</v>
      </c>
      <c r="I7" s="25">
        <f t="shared" si="0"/>
        <v>85</v>
      </c>
      <c r="J7" s="26">
        <f t="shared" si="0"/>
        <v>171</v>
      </c>
      <c r="K7" s="69" t="s">
        <v>24</v>
      </c>
      <c r="L7" s="27" t="s">
        <v>24</v>
      </c>
      <c r="M7" s="28">
        <v>12</v>
      </c>
      <c r="N7" s="29">
        <f>N9+N23</f>
        <v>429</v>
      </c>
      <c r="O7" s="31" t="s">
        <v>24</v>
      </c>
      <c r="P7" s="66">
        <f t="shared" si="0"/>
        <v>0</v>
      </c>
      <c r="Q7" s="30">
        <f t="shared" si="0"/>
        <v>154</v>
      </c>
      <c r="R7" s="29">
        <f t="shared" si="0"/>
        <v>97</v>
      </c>
      <c r="S7" s="31" t="s">
        <v>24</v>
      </c>
      <c r="T7" s="29">
        <f t="shared" si="0"/>
        <v>106</v>
      </c>
      <c r="U7" s="28" t="s">
        <v>24</v>
      </c>
      <c r="V7" s="29">
        <v>435</v>
      </c>
    </row>
    <row r="8" spans="1:22" ht="12" customHeight="1">
      <c r="A8" s="33"/>
      <c r="B8" s="34"/>
      <c r="C8" s="35"/>
      <c r="D8" s="34"/>
      <c r="E8" s="35"/>
      <c r="F8" s="34"/>
      <c r="G8" s="35"/>
      <c r="H8" s="34"/>
      <c r="I8" s="35"/>
      <c r="J8" s="34"/>
      <c r="K8" s="35"/>
      <c r="L8" s="36"/>
      <c r="M8" s="37"/>
      <c r="N8" s="38"/>
      <c r="O8" s="37"/>
      <c r="P8" s="38"/>
      <c r="Q8" s="37"/>
      <c r="R8" s="38"/>
      <c r="S8" s="37"/>
      <c r="T8" s="38"/>
      <c r="U8" s="37"/>
      <c r="V8" s="38"/>
    </row>
    <row r="9" spans="1:22" s="32" customFormat="1" ht="12" customHeight="1">
      <c r="A9" s="40" t="s">
        <v>25</v>
      </c>
      <c r="B9" s="41">
        <f>SUM(B11:B21)</f>
        <v>3753</v>
      </c>
      <c r="C9" s="42">
        <f>SUM(C11:C21)</f>
        <v>1409</v>
      </c>
      <c r="D9" s="42">
        <v>19</v>
      </c>
      <c r="E9" s="42">
        <v>33</v>
      </c>
      <c r="F9" s="26">
        <f>SUM(F11:F21)</f>
        <v>1127</v>
      </c>
      <c r="G9" s="42">
        <v>240</v>
      </c>
      <c r="H9" s="42">
        <v>50</v>
      </c>
      <c r="I9" s="42">
        <v>64</v>
      </c>
      <c r="J9" s="26">
        <v>70</v>
      </c>
      <c r="K9" s="44" t="s">
        <v>24</v>
      </c>
      <c r="L9" s="43" t="s">
        <v>24</v>
      </c>
      <c r="M9" s="42">
        <f>SUM(M11:M21)</f>
        <v>6</v>
      </c>
      <c r="N9" s="29">
        <f>SUM(N11:N21)</f>
        <v>174</v>
      </c>
      <c r="O9" s="31" t="s">
        <v>24</v>
      </c>
      <c r="P9" s="66">
        <f>SUM(P11:P21)</f>
        <v>0</v>
      </c>
      <c r="Q9" s="30">
        <v>108</v>
      </c>
      <c r="R9" s="29">
        <v>80</v>
      </c>
      <c r="S9" s="31" t="s">
        <v>24</v>
      </c>
      <c r="T9" s="29">
        <v>50</v>
      </c>
      <c r="U9" s="31" t="s">
        <v>24</v>
      </c>
      <c r="V9" s="29">
        <v>311</v>
      </c>
    </row>
    <row r="10" spans="1:22" ht="12" customHeight="1">
      <c r="A10" s="33"/>
      <c r="B10" s="34"/>
      <c r="C10" s="35"/>
      <c r="D10" s="34"/>
      <c r="E10" s="35"/>
      <c r="F10" s="34"/>
      <c r="G10" s="68"/>
      <c r="H10" s="34"/>
      <c r="I10" s="35"/>
      <c r="J10" s="34"/>
      <c r="K10" s="35"/>
      <c r="L10" s="45"/>
      <c r="M10" s="37"/>
      <c r="N10" s="38"/>
      <c r="O10" s="37"/>
      <c r="P10" s="38"/>
      <c r="Q10" s="37"/>
      <c r="R10" s="38"/>
      <c r="S10" s="37"/>
      <c r="T10" s="38"/>
      <c r="U10" s="37"/>
      <c r="V10" s="38"/>
    </row>
    <row r="11" spans="1:22" s="56" customFormat="1" ht="12" customHeight="1">
      <c r="A11" s="46" t="s">
        <v>26</v>
      </c>
      <c r="B11" s="47">
        <v>524</v>
      </c>
      <c r="C11" s="50">
        <v>222</v>
      </c>
      <c r="D11" s="51" t="s">
        <v>24</v>
      </c>
      <c r="E11" s="48">
        <v>15</v>
      </c>
      <c r="F11" s="49">
        <v>63</v>
      </c>
      <c r="G11" s="50">
        <v>75</v>
      </c>
      <c r="H11" s="51" t="s">
        <v>24</v>
      </c>
      <c r="I11" s="50">
        <v>19</v>
      </c>
      <c r="J11" s="49">
        <v>7</v>
      </c>
      <c r="K11" s="48">
        <v>0</v>
      </c>
      <c r="L11" s="51">
        <v>0</v>
      </c>
      <c r="M11" s="52">
        <v>6</v>
      </c>
      <c r="N11" s="53">
        <v>5</v>
      </c>
      <c r="O11" s="54">
        <v>0</v>
      </c>
      <c r="P11" s="55">
        <v>0</v>
      </c>
      <c r="Q11" s="54">
        <v>20</v>
      </c>
      <c r="R11" s="53">
        <v>26</v>
      </c>
      <c r="S11" s="52">
        <v>0</v>
      </c>
      <c r="T11" s="55" t="s">
        <v>24</v>
      </c>
      <c r="U11" s="52" t="s">
        <v>24</v>
      </c>
      <c r="V11" s="53">
        <v>51</v>
      </c>
    </row>
    <row r="12" spans="1:22" s="56" customFormat="1" ht="12" customHeight="1">
      <c r="A12" s="46" t="s">
        <v>27</v>
      </c>
      <c r="B12" s="47">
        <v>1123</v>
      </c>
      <c r="C12" s="50">
        <v>389</v>
      </c>
      <c r="D12" s="51" t="s">
        <v>24</v>
      </c>
      <c r="E12" s="50">
        <v>7</v>
      </c>
      <c r="F12" s="51">
        <v>471</v>
      </c>
      <c r="G12" s="50">
        <v>65</v>
      </c>
      <c r="H12" s="49">
        <v>18</v>
      </c>
      <c r="I12" s="50">
        <v>23</v>
      </c>
      <c r="J12" s="49">
        <v>21</v>
      </c>
      <c r="K12" s="48">
        <v>0</v>
      </c>
      <c r="L12" s="49">
        <v>0</v>
      </c>
      <c r="M12" s="52">
        <v>0</v>
      </c>
      <c r="N12" s="53">
        <v>9</v>
      </c>
      <c r="O12" s="54">
        <v>0</v>
      </c>
      <c r="P12" s="55">
        <v>0</v>
      </c>
      <c r="Q12" s="54">
        <v>24</v>
      </c>
      <c r="R12" s="55" t="s">
        <v>24</v>
      </c>
      <c r="S12" s="54">
        <v>0</v>
      </c>
      <c r="T12" s="55">
        <v>6</v>
      </c>
      <c r="U12" s="52">
        <v>0</v>
      </c>
      <c r="V12" s="53">
        <v>81</v>
      </c>
    </row>
    <row r="13" spans="1:22" s="56" customFormat="1" ht="12" customHeight="1">
      <c r="A13" s="46" t="s">
        <v>28</v>
      </c>
      <c r="B13" s="47">
        <v>337</v>
      </c>
      <c r="C13" s="50">
        <v>173</v>
      </c>
      <c r="D13" s="49">
        <v>8</v>
      </c>
      <c r="E13" s="48">
        <v>8</v>
      </c>
      <c r="F13" s="49">
        <v>35</v>
      </c>
      <c r="G13" s="50">
        <v>28</v>
      </c>
      <c r="H13" s="51" t="s">
        <v>24</v>
      </c>
      <c r="I13" s="48" t="s">
        <v>24</v>
      </c>
      <c r="J13" s="51" t="s">
        <v>24</v>
      </c>
      <c r="K13" s="48">
        <v>0</v>
      </c>
      <c r="L13" s="49">
        <v>0</v>
      </c>
      <c r="M13" s="54">
        <v>0</v>
      </c>
      <c r="N13" s="53">
        <v>19</v>
      </c>
      <c r="O13" s="54">
        <v>0</v>
      </c>
      <c r="P13" s="53">
        <v>0</v>
      </c>
      <c r="Q13" s="54">
        <v>12</v>
      </c>
      <c r="R13" s="53">
        <v>0</v>
      </c>
      <c r="S13" s="54">
        <v>0</v>
      </c>
      <c r="T13" s="53">
        <v>0</v>
      </c>
      <c r="U13" s="52">
        <v>0</v>
      </c>
      <c r="V13" s="53">
        <v>43</v>
      </c>
    </row>
    <row r="14" spans="1:22" s="56" customFormat="1" ht="12" customHeight="1">
      <c r="A14" s="46" t="s">
        <v>29</v>
      </c>
      <c r="B14" s="47">
        <v>613</v>
      </c>
      <c r="C14" s="50">
        <v>105</v>
      </c>
      <c r="D14" s="49">
        <v>0</v>
      </c>
      <c r="E14" s="50">
        <v>0</v>
      </c>
      <c r="F14" s="49">
        <v>344</v>
      </c>
      <c r="G14" s="50">
        <v>42</v>
      </c>
      <c r="H14" s="51" t="s">
        <v>24</v>
      </c>
      <c r="I14" s="48">
        <v>9</v>
      </c>
      <c r="J14" s="51">
        <v>0</v>
      </c>
      <c r="K14" s="48">
        <v>0</v>
      </c>
      <c r="L14" s="49">
        <v>0</v>
      </c>
      <c r="M14" s="54">
        <v>0</v>
      </c>
      <c r="N14" s="53">
        <v>39</v>
      </c>
      <c r="O14" s="52">
        <v>0</v>
      </c>
      <c r="P14" s="53">
        <v>0</v>
      </c>
      <c r="Q14" s="54">
        <v>10</v>
      </c>
      <c r="R14" s="55" t="s">
        <v>24</v>
      </c>
      <c r="S14" s="54">
        <v>0</v>
      </c>
      <c r="T14" s="55" t="s">
        <v>24</v>
      </c>
      <c r="U14" s="52">
        <v>0</v>
      </c>
      <c r="V14" s="53">
        <v>57</v>
      </c>
    </row>
    <row r="15" spans="1:22" s="56" customFormat="1" ht="12" customHeight="1">
      <c r="A15" s="46" t="s">
        <v>30</v>
      </c>
      <c r="B15" s="47">
        <v>314</v>
      </c>
      <c r="C15" s="50">
        <v>148</v>
      </c>
      <c r="D15" s="49">
        <v>0</v>
      </c>
      <c r="E15" s="50">
        <v>0</v>
      </c>
      <c r="F15" s="49">
        <v>61</v>
      </c>
      <c r="G15" s="48">
        <v>11</v>
      </c>
      <c r="H15" s="51">
        <v>0</v>
      </c>
      <c r="I15" s="48" t="s">
        <v>24</v>
      </c>
      <c r="J15" s="51">
        <v>12</v>
      </c>
      <c r="K15" s="50">
        <v>0</v>
      </c>
      <c r="L15" s="49">
        <v>0</v>
      </c>
      <c r="M15" s="54">
        <v>0</v>
      </c>
      <c r="N15" s="53">
        <v>33</v>
      </c>
      <c r="O15" s="52" t="s">
        <v>24</v>
      </c>
      <c r="P15" s="55">
        <v>0</v>
      </c>
      <c r="Q15" s="54">
        <v>15</v>
      </c>
      <c r="R15" s="53">
        <v>9</v>
      </c>
      <c r="S15" s="54">
        <v>0</v>
      </c>
      <c r="T15" s="55">
        <v>6</v>
      </c>
      <c r="U15" s="54">
        <v>0</v>
      </c>
      <c r="V15" s="53">
        <v>14</v>
      </c>
    </row>
    <row r="16" spans="1:22" s="56" customFormat="1" ht="12" customHeight="1">
      <c r="A16" s="46" t="s">
        <v>31</v>
      </c>
      <c r="B16" s="47">
        <v>214</v>
      </c>
      <c r="C16" s="50">
        <v>135</v>
      </c>
      <c r="D16" s="51">
        <v>0</v>
      </c>
      <c r="E16" s="48">
        <v>0</v>
      </c>
      <c r="F16" s="51">
        <v>23</v>
      </c>
      <c r="G16" s="48">
        <v>6</v>
      </c>
      <c r="H16" s="51">
        <v>7</v>
      </c>
      <c r="I16" s="48" t="s">
        <v>24</v>
      </c>
      <c r="J16" s="51">
        <v>8</v>
      </c>
      <c r="K16" s="48">
        <v>0</v>
      </c>
      <c r="L16" s="51" t="s">
        <v>24</v>
      </c>
      <c r="M16" s="54">
        <v>0</v>
      </c>
      <c r="N16" s="53">
        <v>7</v>
      </c>
      <c r="O16" s="52">
        <v>0</v>
      </c>
      <c r="P16" s="53">
        <v>0</v>
      </c>
      <c r="Q16" s="52">
        <v>0</v>
      </c>
      <c r="R16" s="55">
        <v>10</v>
      </c>
      <c r="S16" s="52">
        <v>0</v>
      </c>
      <c r="T16" s="55">
        <v>2</v>
      </c>
      <c r="U16" s="54">
        <v>0</v>
      </c>
      <c r="V16" s="53">
        <v>11</v>
      </c>
    </row>
    <row r="17" spans="1:22" s="56" customFormat="1" ht="12" customHeight="1">
      <c r="A17" s="46" t="s">
        <v>32</v>
      </c>
      <c r="B17" s="47">
        <v>116</v>
      </c>
      <c r="C17" s="50">
        <v>77</v>
      </c>
      <c r="D17" s="49">
        <v>0</v>
      </c>
      <c r="E17" s="50">
        <v>0</v>
      </c>
      <c r="F17" s="49">
        <v>9</v>
      </c>
      <c r="G17" s="48">
        <v>0</v>
      </c>
      <c r="H17" s="49">
        <v>0</v>
      </c>
      <c r="I17" s="48" t="s">
        <v>24</v>
      </c>
      <c r="J17" s="51">
        <v>0</v>
      </c>
      <c r="K17" s="50">
        <v>0</v>
      </c>
      <c r="L17" s="49">
        <v>0</v>
      </c>
      <c r="M17" s="54">
        <v>0</v>
      </c>
      <c r="N17" s="55">
        <v>0</v>
      </c>
      <c r="O17" s="52">
        <v>0</v>
      </c>
      <c r="P17" s="53">
        <v>0</v>
      </c>
      <c r="Q17" s="52" t="s">
        <v>24</v>
      </c>
      <c r="R17" s="55">
        <v>0</v>
      </c>
      <c r="S17" s="54">
        <v>0</v>
      </c>
      <c r="T17" s="53">
        <v>22</v>
      </c>
      <c r="U17" s="54">
        <v>0</v>
      </c>
      <c r="V17" s="55" t="s">
        <v>24</v>
      </c>
    </row>
    <row r="18" spans="1:22" s="56" customFormat="1" ht="12" customHeight="1">
      <c r="A18" s="46" t="s">
        <v>33</v>
      </c>
      <c r="B18" s="47">
        <v>127</v>
      </c>
      <c r="C18" s="50">
        <v>20</v>
      </c>
      <c r="D18" s="49">
        <v>0</v>
      </c>
      <c r="E18" s="50">
        <v>0</v>
      </c>
      <c r="F18" s="49">
        <v>44</v>
      </c>
      <c r="G18" s="48" t="s">
        <v>24</v>
      </c>
      <c r="H18" s="49">
        <v>12</v>
      </c>
      <c r="I18" s="48">
        <v>0</v>
      </c>
      <c r="J18" s="51" t="s">
        <v>24</v>
      </c>
      <c r="K18" s="50">
        <v>0</v>
      </c>
      <c r="L18" s="49">
        <v>0</v>
      </c>
      <c r="M18" s="54">
        <v>0</v>
      </c>
      <c r="N18" s="53">
        <v>28</v>
      </c>
      <c r="O18" s="54">
        <v>0</v>
      </c>
      <c r="P18" s="53">
        <v>0</v>
      </c>
      <c r="Q18" s="52">
        <v>0</v>
      </c>
      <c r="R18" s="55" t="s">
        <v>24</v>
      </c>
      <c r="S18" s="52" t="s">
        <v>24</v>
      </c>
      <c r="T18" s="53">
        <v>0</v>
      </c>
      <c r="U18" s="54">
        <v>0</v>
      </c>
      <c r="V18" s="55">
        <v>9</v>
      </c>
    </row>
    <row r="19" spans="1:22" s="56" customFormat="1" ht="12" customHeight="1">
      <c r="A19" s="46" t="s">
        <v>34</v>
      </c>
      <c r="B19" s="47">
        <f>SUM(C19:V19)</f>
        <v>85</v>
      </c>
      <c r="C19" s="50">
        <v>17</v>
      </c>
      <c r="D19" s="49">
        <v>0</v>
      </c>
      <c r="E19" s="50">
        <v>0</v>
      </c>
      <c r="F19" s="49">
        <v>48</v>
      </c>
      <c r="G19" s="50">
        <v>0</v>
      </c>
      <c r="H19" s="49">
        <v>0</v>
      </c>
      <c r="I19" s="48">
        <v>0</v>
      </c>
      <c r="J19" s="49">
        <v>0</v>
      </c>
      <c r="K19" s="50">
        <v>0</v>
      </c>
      <c r="L19" s="49">
        <v>0</v>
      </c>
      <c r="M19" s="54">
        <v>0</v>
      </c>
      <c r="N19" s="53">
        <v>0</v>
      </c>
      <c r="O19" s="54">
        <v>0</v>
      </c>
      <c r="P19" s="53">
        <v>0</v>
      </c>
      <c r="Q19" s="52">
        <v>0</v>
      </c>
      <c r="R19" s="53">
        <v>0</v>
      </c>
      <c r="S19" s="54">
        <v>0</v>
      </c>
      <c r="T19" s="53">
        <v>0</v>
      </c>
      <c r="U19" s="54">
        <v>0</v>
      </c>
      <c r="V19" s="55">
        <v>20</v>
      </c>
    </row>
    <row r="20" spans="1:22" s="56" customFormat="1" ht="12" customHeight="1">
      <c r="A20" s="46" t="s">
        <v>35</v>
      </c>
      <c r="B20" s="47">
        <v>157</v>
      </c>
      <c r="C20" s="50">
        <v>73</v>
      </c>
      <c r="D20" s="51" t="s">
        <v>24</v>
      </c>
      <c r="E20" s="48" t="s">
        <v>24</v>
      </c>
      <c r="F20" s="49">
        <v>23</v>
      </c>
      <c r="G20" s="48">
        <v>0</v>
      </c>
      <c r="H20" s="51">
        <v>0</v>
      </c>
      <c r="I20" s="48">
        <v>0</v>
      </c>
      <c r="J20" s="51">
        <v>10</v>
      </c>
      <c r="K20" s="48" t="s">
        <v>24</v>
      </c>
      <c r="L20" s="49">
        <v>0</v>
      </c>
      <c r="M20" s="54">
        <v>0</v>
      </c>
      <c r="N20" s="53">
        <v>26</v>
      </c>
      <c r="O20" s="54">
        <v>0</v>
      </c>
      <c r="P20" s="55">
        <v>0</v>
      </c>
      <c r="Q20" s="52" t="s">
        <v>24</v>
      </c>
      <c r="R20" s="55">
        <v>0</v>
      </c>
      <c r="S20" s="54">
        <v>0</v>
      </c>
      <c r="T20" s="55" t="s">
        <v>24</v>
      </c>
      <c r="U20" s="54">
        <v>0</v>
      </c>
      <c r="V20" s="55" t="s">
        <v>24</v>
      </c>
    </row>
    <row r="21" spans="1:22" s="56" customFormat="1" ht="12" customHeight="1">
      <c r="A21" s="46" t="s">
        <v>36</v>
      </c>
      <c r="B21" s="47">
        <v>143</v>
      </c>
      <c r="C21" s="50">
        <v>50</v>
      </c>
      <c r="D21" s="51">
        <v>0</v>
      </c>
      <c r="E21" s="50">
        <v>0</v>
      </c>
      <c r="F21" s="49">
        <v>6</v>
      </c>
      <c r="G21" s="70">
        <v>10</v>
      </c>
      <c r="H21" s="51" t="s">
        <v>24</v>
      </c>
      <c r="I21" s="48" t="s">
        <v>24</v>
      </c>
      <c r="J21" s="51" t="s">
        <v>24</v>
      </c>
      <c r="K21" s="48">
        <v>0</v>
      </c>
      <c r="L21" s="49">
        <v>0</v>
      </c>
      <c r="M21" s="52">
        <v>0</v>
      </c>
      <c r="N21" s="55">
        <v>8</v>
      </c>
      <c r="O21" s="52">
        <v>0</v>
      </c>
      <c r="P21" s="53">
        <v>0</v>
      </c>
      <c r="Q21" s="54">
        <v>20</v>
      </c>
      <c r="R21" s="53">
        <v>21</v>
      </c>
      <c r="S21" s="54">
        <v>0</v>
      </c>
      <c r="T21" s="55">
        <v>5</v>
      </c>
      <c r="U21" s="54">
        <v>0</v>
      </c>
      <c r="V21" s="53">
        <v>14</v>
      </c>
    </row>
    <row r="22" spans="1:22" s="56" customFormat="1" ht="12" customHeight="1">
      <c r="A22" s="46"/>
      <c r="B22" s="49"/>
      <c r="C22" s="50"/>
      <c r="D22" s="51"/>
      <c r="E22" s="50"/>
      <c r="F22" s="49"/>
      <c r="G22" s="50"/>
      <c r="H22" s="51"/>
      <c r="I22" s="50"/>
      <c r="J22" s="49"/>
      <c r="K22" s="50"/>
      <c r="L22" s="49"/>
      <c r="M22" s="54"/>
      <c r="N22" s="53"/>
      <c r="O22" s="54"/>
      <c r="P22" s="53"/>
      <c r="Q22" s="54"/>
      <c r="R22" s="53"/>
      <c r="S22" s="54"/>
      <c r="T22" s="55"/>
      <c r="U22" s="54"/>
      <c r="V22" s="53"/>
    </row>
    <row r="23" spans="1:22" s="32" customFormat="1" ht="12" customHeight="1">
      <c r="A23" s="40" t="s">
        <v>37</v>
      </c>
      <c r="B23" s="26">
        <f>SUM(B25:B36)</f>
        <v>1981</v>
      </c>
      <c r="C23" s="42">
        <f>SUM(C25:C36)</f>
        <v>812</v>
      </c>
      <c r="D23" s="26">
        <v>9</v>
      </c>
      <c r="E23" s="42">
        <f>SUM(E25:E36)</f>
        <v>0</v>
      </c>
      <c r="F23" s="26">
        <f>SUM(F25:F36)</f>
        <v>396</v>
      </c>
      <c r="G23" s="42">
        <v>82</v>
      </c>
      <c r="H23" s="26">
        <v>35</v>
      </c>
      <c r="I23" s="42">
        <v>21</v>
      </c>
      <c r="J23" s="26">
        <v>101</v>
      </c>
      <c r="K23" s="44" t="s">
        <v>24</v>
      </c>
      <c r="L23" s="26">
        <f>SUM(L25:L36)</f>
        <v>0</v>
      </c>
      <c r="M23" s="44" t="s">
        <v>24</v>
      </c>
      <c r="N23" s="43">
        <v>255</v>
      </c>
      <c r="O23" s="42">
        <f>SUM(O25:O36)</f>
        <v>0</v>
      </c>
      <c r="P23" s="43">
        <f>SUM(P25:P36)</f>
        <v>0</v>
      </c>
      <c r="Q23" s="42">
        <v>46</v>
      </c>
      <c r="R23" s="26">
        <v>17</v>
      </c>
      <c r="S23" s="44">
        <f>SUM(S25:S36)</f>
        <v>0</v>
      </c>
      <c r="T23" s="26">
        <v>56</v>
      </c>
      <c r="U23" s="42">
        <f>SUM(U25:U36)</f>
        <v>0</v>
      </c>
      <c r="V23" s="26">
        <v>142</v>
      </c>
    </row>
    <row r="24" spans="1:22" ht="12" customHeight="1">
      <c r="A24" s="33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45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s="56" customFormat="1" ht="12" customHeight="1">
      <c r="A25" s="46" t="s">
        <v>38</v>
      </c>
      <c r="B25" s="47">
        <v>90</v>
      </c>
      <c r="C25" s="50">
        <v>32</v>
      </c>
      <c r="D25" s="51" t="s">
        <v>24</v>
      </c>
      <c r="E25" s="48">
        <v>0</v>
      </c>
      <c r="F25" s="49">
        <v>37</v>
      </c>
      <c r="G25" s="48" t="s">
        <v>24</v>
      </c>
      <c r="H25" s="49">
        <v>0</v>
      </c>
      <c r="I25" s="48" t="s">
        <v>24</v>
      </c>
      <c r="J25" s="51" t="s">
        <v>24</v>
      </c>
      <c r="K25" s="50">
        <v>0</v>
      </c>
      <c r="L25" s="58">
        <v>0</v>
      </c>
      <c r="M25" s="54">
        <v>0</v>
      </c>
      <c r="N25" s="53">
        <v>9</v>
      </c>
      <c r="O25" s="54">
        <v>0</v>
      </c>
      <c r="P25" s="53">
        <v>0</v>
      </c>
      <c r="Q25" s="54">
        <v>0</v>
      </c>
      <c r="R25" s="53">
        <v>0</v>
      </c>
      <c r="S25" s="54">
        <v>0</v>
      </c>
      <c r="T25" s="55">
        <v>0</v>
      </c>
      <c r="U25" s="54">
        <v>0</v>
      </c>
      <c r="V25" s="55" t="s">
        <v>24</v>
      </c>
    </row>
    <row r="26" spans="1:22" s="56" customFormat="1" ht="12" customHeight="1">
      <c r="A26" s="46" t="s">
        <v>39</v>
      </c>
      <c r="B26" s="47">
        <v>230</v>
      </c>
      <c r="C26" s="50">
        <v>133</v>
      </c>
      <c r="D26" s="49">
        <v>0</v>
      </c>
      <c r="E26" s="50">
        <v>0</v>
      </c>
      <c r="F26" s="49">
        <v>25</v>
      </c>
      <c r="G26" s="48" t="s">
        <v>24</v>
      </c>
      <c r="H26" s="51">
        <v>0</v>
      </c>
      <c r="I26" s="48" t="s">
        <v>24</v>
      </c>
      <c r="J26" s="51">
        <v>19</v>
      </c>
      <c r="K26" s="50">
        <v>0</v>
      </c>
      <c r="L26" s="58">
        <v>0</v>
      </c>
      <c r="M26" s="54">
        <v>0</v>
      </c>
      <c r="N26" s="55" t="s">
        <v>24</v>
      </c>
      <c r="O26" s="52">
        <v>0</v>
      </c>
      <c r="P26" s="53">
        <v>0</v>
      </c>
      <c r="Q26" s="52" t="s">
        <v>24</v>
      </c>
      <c r="R26" s="55" t="s">
        <v>24</v>
      </c>
      <c r="S26" s="54">
        <v>0</v>
      </c>
      <c r="T26" s="53">
        <v>13</v>
      </c>
      <c r="U26" s="54">
        <v>0</v>
      </c>
      <c r="V26" s="53">
        <v>21</v>
      </c>
    </row>
    <row r="27" spans="1:22" s="56" customFormat="1" ht="12" customHeight="1">
      <c r="A27" s="46" t="s">
        <v>40</v>
      </c>
      <c r="B27" s="47">
        <v>134</v>
      </c>
      <c r="C27" s="50">
        <v>62</v>
      </c>
      <c r="D27" s="49">
        <v>0</v>
      </c>
      <c r="E27" s="50">
        <v>0</v>
      </c>
      <c r="F27" s="49">
        <v>29</v>
      </c>
      <c r="G27" s="48">
        <v>0</v>
      </c>
      <c r="H27" s="51">
        <v>0</v>
      </c>
      <c r="I27" s="48">
        <v>0</v>
      </c>
      <c r="J27" s="51">
        <v>12</v>
      </c>
      <c r="K27" s="48">
        <v>0</v>
      </c>
      <c r="L27" s="58">
        <v>0</v>
      </c>
      <c r="M27" s="54">
        <v>0</v>
      </c>
      <c r="N27" s="53">
        <v>0</v>
      </c>
      <c r="O27" s="52">
        <v>0</v>
      </c>
      <c r="P27" s="53">
        <v>0</v>
      </c>
      <c r="Q27" s="52">
        <v>0</v>
      </c>
      <c r="R27" s="53">
        <v>0</v>
      </c>
      <c r="S27" s="54">
        <v>0</v>
      </c>
      <c r="T27" s="55" t="s">
        <v>24</v>
      </c>
      <c r="U27" s="54">
        <v>0</v>
      </c>
      <c r="V27" s="53">
        <v>27</v>
      </c>
    </row>
    <row r="28" spans="1:22" s="56" customFormat="1" ht="12" customHeight="1">
      <c r="A28" s="46" t="s">
        <v>41</v>
      </c>
      <c r="B28" s="47">
        <v>163</v>
      </c>
      <c r="C28" s="50">
        <v>50</v>
      </c>
      <c r="D28" s="49">
        <v>0</v>
      </c>
      <c r="E28" s="50">
        <v>0</v>
      </c>
      <c r="F28" s="49">
        <v>79</v>
      </c>
      <c r="G28" s="48" t="s">
        <v>24</v>
      </c>
      <c r="H28" s="51">
        <v>0</v>
      </c>
      <c r="I28" s="48" t="s">
        <v>24</v>
      </c>
      <c r="J28" s="51" t="s">
        <v>24</v>
      </c>
      <c r="K28" s="48">
        <v>0</v>
      </c>
      <c r="L28" s="58">
        <v>0</v>
      </c>
      <c r="M28" s="54">
        <v>0</v>
      </c>
      <c r="N28" s="55" t="s">
        <v>24</v>
      </c>
      <c r="O28" s="52">
        <v>0</v>
      </c>
      <c r="P28" s="53">
        <v>0</v>
      </c>
      <c r="Q28" s="52">
        <v>0</v>
      </c>
      <c r="R28" s="55" t="s">
        <v>24</v>
      </c>
      <c r="S28" s="54">
        <v>0</v>
      </c>
      <c r="T28" s="53">
        <v>0</v>
      </c>
      <c r="U28" s="54">
        <v>0</v>
      </c>
      <c r="V28" s="53">
        <v>16</v>
      </c>
    </row>
    <row r="29" spans="1:22" s="56" customFormat="1" ht="12" customHeight="1">
      <c r="A29" s="46" t="s">
        <v>42</v>
      </c>
      <c r="B29" s="47">
        <v>298</v>
      </c>
      <c r="C29" s="50">
        <v>80</v>
      </c>
      <c r="D29" s="49">
        <v>0</v>
      </c>
      <c r="E29" s="50">
        <v>0</v>
      </c>
      <c r="F29" s="49">
        <v>14</v>
      </c>
      <c r="G29" s="48">
        <v>8</v>
      </c>
      <c r="H29" s="51" t="s">
        <v>24</v>
      </c>
      <c r="I29" s="50">
        <v>0</v>
      </c>
      <c r="J29" s="51">
        <v>0</v>
      </c>
      <c r="K29" s="48" t="s">
        <v>24</v>
      </c>
      <c r="L29" s="58">
        <v>0</v>
      </c>
      <c r="M29" s="52" t="s">
        <v>24</v>
      </c>
      <c r="N29" s="55">
        <v>118</v>
      </c>
      <c r="O29" s="54">
        <v>0</v>
      </c>
      <c r="P29" s="55">
        <v>0</v>
      </c>
      <c r="Q29" s="52">
        <v>21</v>
      </c>
      <c r="R29" s="55">
        <v>9</v>
      </c>
      <c r="S29" s="52">
        <v>0</v>
      </c>
      <c r="T29" s="53">
        <v>13</v>
      </c>
      <c r="U29" s="54">
        <v>0</v>
      </c>
      <c r="V29" s="53">
        <v>23</v>
      </c>
    </row>
    <row r="30" spans="1:22" s="56" customFormat="1" ht="12" customHeight="1">
      <c r="A30" s="46" t="s">
        <v>43</v>
      </c>
      <c r="B30" s="47">
        <v>176</v>
      </c>
      <c r="C30" s="50">
        <v>101</v>
      </c>
      <c r="D30" s="49">
        <v>0</v>
      </c>
      <c r="E30" s="50">
        <v>0</v>
      </c>
      <c r="F30" s="49">
        <v>27</v>
      </c>
      <c r="G30" s="50">
        <v>11</v>
      </c>
      <c r="H30" s="51" t="s">
        <v>24</v>
      </c>
      <c r="I30" s="50">
        <v>0</v>
      </c>
      <c r="J30" s="49">
        <v>9</v>
      </c>
      <c r="K30" s="50">
        <v>0</v>
      </c>
      <c r="L30" s="58">
        <v>0</v>
      </c>
      <c r="M30" s="54">
        <v>0</v>
      </c>
      <c r="N30" s="55">
        <v>0</v>
      </c>
      <c r="O30" s="54">
        <v>0</v>
      </c>
      <c r="P30" s="53">
        <v>0</v>
      </c>
      <c r="Q30" s="52" t="s">
        <v>24</v>
      </c>
      <c r="R30" s="55">
        <v>0</v>
      </c>
      <c r="S30" s="54">
        <v>0</v>
      </c>
      <c r="T30" s="53">
        <v>19</v>
      </c>
      <c r="U30" s="52">
        <v>0</v>
      </c>
      <c r="V30" s="55">
        <v>3</v>
      </c>
    </row>
    <row r="31" spans="1:22" s="56" customFormat="1" ht="12" customHeight="1">
      <c r="A31" s="46" t="s">
        <v>44</v>
      </c>
      <c r="B31" s="47">
        <v>179</v>
      </c>
      <c r="C31" s="50">
        <v>63</v>
      </c>
      <c r="D31" s="49">
        <v>0</v>
      </c>
      <c r="E31" s="50">
        <v>0</v>
      </c>
      <c r="F31" s="49">
        <v>36</v>
      </c>
      <c r="G31" s="48" t="s">
        <v>24</v>
      </c>
      <c r="H31" s="49">
        <v>14</v>
      </c>
      <c r="I31" s="48" t="s">
        <v>24</v>
      </c>
      <c r="J31" s="51">
        <v>7</v>
      </c>
      <c r="K31" s="50">
        <v>0</v>
      </c>
      <c r="L31" s="58">
        <v>0</v>
      </c>
      <c r="M31" s="54">
        <v>0</v>
      </c>
      <c r="N31" s="53">
        <v>24</v>
      </c>
      <c r="O31" s="54">
        <v>0</v>
      </c>
      <c r="P31" s="53">
        <v>0</v>
      </c>
      <c r="Q31" s="52" t="s">
        <v>24</v>
      </c>
      <c r="R31" s="55" t="s">
        <v>24</v>
      </c>
      <c r="S31" s="54">
        <v>0</v>
      </c>
      <c r="T31" s="53"/>
      <c r="U31" s="54">
        <v>0</v>
      </c>
      <c r="V31" s="53">
        <v>21</v>
      </c>
    </row>
    <row r="32" spans="1:22" s="56" customFormat="1" ht="12" customHeight="1">
      <c r="A32" s="46" t="s">
        <v>45</v>
      </c>
      <c r="B32" s="47">
        <v>43</v>
      </c>
      <c r="C32" s="50">
        <v>7</v>
      </c>
      <c r="D32" s="49">
        <v>0</v>
      </c>
      <c r="E32" s="50">
        <v>0</v>
      </c>
      <c r="F32" s="49">
        <v>14</v>
      </c>
      <c r="G32" s="50">
        <v>0</v>
      </c>
      <c r="H32" s="51">
        <v>0</v>
      </c>
      <c r="I32" s="50">
        <v>0</v>
      </c>
      <c r="J32" s="51" t="s">
        <v>24</v>
      </c>
      <c r="K32" s="48">
        <v>0</v>
      </c>
      <c r="L32" s="58">
        <v>0</v>
      </c>
      <c r="M32" s="54">
        <v>0</v>
      </c>
      <c r="N32" s="53">
        <v>15</v>
      </c>
      <c r="O32" s="54">
        <v>0</v>
      </c>
      <c r="P32" s="53">
        <v>0</v>
      </c>
      <c r="Q32" s="54">
        <v>0</v>
      </c>
      <c r="R32" s="53">
        <v>0</v>
      </c>
      <c r="S32" s="54">
        <v>0</v>
      </c>
      <c r="T32" s="53">
        <v>0</v>
      </c>
      <c r="U32" s="54">
        <v>0</v>
      </c>
      <c r="V32" s="55" t="s">
        <v>24</v>
      </c>
    </row>
    <row r="33" spans="1:22" s="56" customFormat="1" ht="12" customHeight="1">
      <c r="A33" s="46" t="s">
        <v>46</v>
      </c>
      <c r="B33" s="47">
        <v>96</v>
      </c>
      <c r="C33" s="50">
        <v>38</v>
      </c>
      <c r="D33" s="49">
        <v>0</v>
      </c>
      <c r="E33" s="50">
        <v>0</v>
      </c>
      <c r="F33" s="49">
        <v>41</v>
      </c>
      <c r="G33" s="50">
        <v>6</v>
      </c>
      <c r="H33" s="51" t="s">
        <v>24</v>
      </c>
      <c r="I33" s="50">
        <v>0</v>
      </c>
      <c r="J33" s="49">
        <v>0</v>
      </c>
      <c r="K33" s="50">
        <v>0</v>
      </c>
      <c r="L33" s="58">
        <v>0</v>
      </c>
      <c r="M33" s="54">
        <v>0</v>
      </c>
      <c r="N33" s="53">
        <v>8</v>
      </c>
      <c r="O33" s="52">
        <v>0</v>
      </c>
      <c r="P33" s="53">
        <v>0</v>
      </c>
      <c r="Q33" s="54">
        <v>0</v>
      </c>
      <c r="R33" s="53">
        <v>0</v>
      </c>
      <c r="S33" s="54">
        <v>0</v>
      </c>
      <c r="T33" s="53">
        <v>0</v>
      </c>
      <c r="U33" s="54">
        <v>0</v>
      </c>
      <c r="V33" s="55" t="s">
        <v>24</v>
      </c>
    </row>
    <row r="34" spans="1:22" s="56" customFormat="1" ht="12" customHeight="1">
      <c r="A34" s="46" t="s">
        <v>47</v>
      </c>
      <c r="B34" s="47">
        <v>32</v>
      </c>
      <c r="C34" s="50">
        <v>8</v>
      </c>
      <c r="D34" s="49">
        <v>0</v>
      </c>
      <c r="E34" s="50">
        <v>0</v>
      </c>
      <c r="F34" s="49">
        <v>20</v>
      </c>
      <c r="G34" s="48">
        <v>0</v>
      </c>
      <c r="H34" s="49">
        <v>0</v>
      </c>
      <c r="I34" s="50">
        <v>0</v>
      </c>
      <c r="J34" s="49">
        <v>0</v>
      </c>
      <c r="K34" s="50">
        <v>0</v>
      </c>
      <c r="L34" s="58">
        <v>0</v>
      </c>
      <c r="M34" s="54">
        <v>0</v>
      </c>
      <c r="N34" s="55" t="s">
        <v>24</v>
      </c>
      <c r="O34" s="52">
        <v>0</v>
      </c>
      <c r="P34" s="55">
        <v>0</v>
      </c>
      <c r="Q34" s="54">
        <v>0</v>
      </c>
      <c r="R34" s="53">
        <v>0</v>
      </c>
      <c r="S34" s="54">
        <v>0</v>
      </c>
      <c r="T34" s="53">
        <v>0</v>
      </c>
      <c r="U34" s="54">
        <v>0</v>
      </c>
      <c r="V34" s="55">
        <v>0</v>
      </c>
    </row>
    <row r="35" spans="1:22" s="56" customFormat="1" ht="12" customHeight="1">
      <c r="A35" s="46" t="s">
        <v>48</v>
      </c>
      <c r="B35" s="47">
        <v>46</v>
      </c>
      <c r="C35" s="50">
        <v>13</v>
      </c>
      <c r="D35" s="49">
        <v>0</v>
      </c>
      <c r="E35" s="50">
        <v>0</v>
      </c>
      <c r="F35" s="49">
        <v>26</v>
      </c>
      <c r="G35" s="48">
        <v>0</v>
      </c>
      <c r="H35" s="49">
        <v>0</v>
      </c>
      <c r="I35" s="48" t="s">
        <v>24</v>
      </c>
      <c r="J35" s="49">
        <v>0</v>
      </c>
      <c r="K35" s="50">
        <v>0</v>
      </c>
      <c r="L35" s="58">
        <v>0</v>
      </c>
      <c r="M35" s="54">
        <v>0</v>
      </c>
      <c r="N35" s="53">
        <v>0</v>
      </c>
      <c r="O35" s="52">
        <v>0</v>
      </c>
      <c r="P35" s="53">
        <v>0</v>
      </c>
      <c r="Q35" s="54">
        <v>0</v>
      </c>
      <c r="R35" s="53">
        <v>0</v>
      </c>
      <c r="S35" s="54">
        <v>0</v>
      </c>
      <c r="T35" s="53">
        <v>0</v>
      </c>
      <c r="U35" s="54">
        <v>0</v>
      </c>
      <c r="V35" s="55" t="s">
        <v>24</v>
      </c>
    </row>
    <row r="36" spans="1:22" s="56" customFormat="1" ht="12" customHeight="1">
      <c r="A36" s="46" t="s">
        <v>49</v>
      </c>
      <c r="B36" s="47">
        <v>494</v>
      </c>
      <c r="C36" s="50">
        <v>225</v>
      </c>
      <c r="D36" s="51" t="s">
        <v>24</v>
      </c>
      <c r="E36" s="48">
        <v>0</v>
      </c>
      <c r="F36" s="49">
        <v>48</v>
      </c>
      <c r="G36" s="50">
        <v>42</v>
      </c>
      <c r="H36" s="49">
        <v>12</v>
      </c>
      <c r="I36" s="48" t="s">
        <v>24</v>
      </c>
      <c r="J36" s="51">
        <v>49</v>
      </c>
      <c r="K36" s="50">
        <v>0</v>
      </c>
      <c r="L36" s="58">
        <v>0</v>
      </c>
      <c r="M36" s="54">
        <v>0</v>
      </c>
      <c r="N36" s="53">
        <v>68</v>
      </c>
      <c r="O36" s="54">
        <v>0</v>
      </c>
      <c r="P36" s="53">
        <v>0</v>
      </c>
      <c r="Q36" s="54">
        <v>16</v>
      </c>
      <c r="R36" s="55" t="s">
        <v>24</v>
      </c>
      <c r="S36" s="52">
        <v>0</v>
      </c>
      <c r="T36" s="55" t="s">
        <v>24</v>
      </c>
      <c r="U36" s="54">
        <v>0</v>
      </c>
      <c r="V36" s="53">
        <v>19</v>
      </c>
    </row>
    <row r="37" spans="1:22" s="2" customFormat="1" ht="5.25" customHeight="1" thickBot="1">
      <c r="A37" s="59"/>
      <c r="B37" s="60"/>
      <c r="C37" s="61"/>
      <c r="D37" s="60"/>
      <c r="E37" s="61"/>
      <c r="F37" s="60"/>
      <c r="G37" s="61"/>
      <c r="H37" s="60"/>
      <c r="I37" s="61"/>
      <c r="J37" s="60"/>
      <c r="K37" s="62"/>
      <c r="L37" s="63"/>
      <c r="M37" s="64"/>
      <c r="N37" s="65"/>
      <c r="O37" s="64"/>
      <c r="P37" s="65"/>
      <c r="Q37" s="64"/>
      <c r="R37" s="65"/>
      <c r="S37" s="64"/>
      <c r="T37" s="65"/>
      <c r="U37" s="64"/>
      <c r="V37" s="65"/>
    </row>
  </sheetData>
  <sheetProtection/>
  <mergeCells count="28">
    <mergeCell ref="V3:V4"/>
    <mergeCell ref="C5:C6"/>
    <mergeCell ref="L5:L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4"/>
    <mergeCell ref="M3:M6"/>
    <mergeCell ref="N3:N6"/>
    <mergeCell ref="O3:O6"/>
    <mergeCell ref="A1:V1"/>
    <mergeCell ref="A3:A6"/>
    <mergeCell ref="B3:B6"/>
    <mergeCell ref="C3:C4"/>
    <mergeCell ref="D3:D6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2009-09-09T04:16:58Z</dcterms:created>
  <dcterms:modified xsi:type="dcterms:W3CDTF">2009-09-09T04:17:04Z</dcterms:modified>
  <cp:category/>
  <cp:version/>
  <cp:contentType/>
  <cp:contentStatus/>
</cp:coreProperties>
</file>