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<sst xmlns="http://schemas.openxmlformats.org/spreadsheetml/2006/main" count="56" uniqueCount="55">
  <si>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74.  狩    猟    免    許    者    に    よ    る    捕    獲    鳥    獣</t>
  </si>
  <si>
    <r>
      <t xml:space="preserve">                                                     鳥     獸     類     捕     獲     員     数     </t>
    </r>
    <r>
      <rPr>
        <sz val="10"/>
        <rFont val="ＭＳ 明朝"/>
        <family val="1"/>
      </rPr>
      <t>(種  類  別）</t>
    </r>
  </si>
  <si>
    <t>林政課調査</t>
  </si>
  <si>
    <t>年次及び</t>
  </si>
  <si>
    <t>獣                                             類</t>
  </si>
  <si>
    <t>鳥                                                      類</t>
  </si>
  <si>
    <t>市郡名</t>
  </si>
  <si>
    <t>総数</t>
  </si>
  <si>
    <t>うさぎ</t>
  </si>
  <si>
    <t>たぬき</t>
  </si>
  <si>
    <t>あなぐま</t>
  </si>
  <si>
    <t>むささび</t>
  </si>
  <si>
    <t>てん</t>
  </si>
  <si>
    <t>いのしし</t>
  </si>
  <si>
    <t>しか</t>
  </si>
  <si>
    <t>きつね</t>
  </si>
  <si>
    <t>いたち</t>
  </si>
  <si>
    <t>きじ</t>
  </si>
  <si>
    <t>はと</t>
  </si>
  <si>
    <t>からす</t>
  </si>
  <si>
    <t>うづら</t>
  </si>
  <si>
    <t>やまどり</t>
  </si>
  <si>
    <t>かも</t>
  </si>
  <si>
    <t>ばん</t>
  </si>
  <si>
    <t>ごいさぎ</t>
  </si>
  <si>
    <t>しぎ</t>
  </si>
  <si>
    <t>すずめ</t>
  </si>
  <si>
    <r>
      <t>昭和2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</si>
  <si>
    <r>
      <t xml:space="preserve">   2</t>
    </r>
    <r>
      <rPr>
        <sz val="10"/>
        <rFont val="ＭＳ 明朝"/>
        <family val="1"/>
      </rPr>
      <t>7</t>
    </r>
  </si>
  <si>
    <r>
      <t xml:space="preserve">   28</t>
    </r>
  </si>
  <si>
    <r>
      <t xml:space="preserve">   29</t>
    </r>
  </si>
  <si>
    <r>
      <t xml:space="preserve">   30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</si>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</sst>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8" xfId="0" applyNumberFormat="1" applyBorder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1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176" fontId="21" fillId="0" borderId="17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2.75390625" style="0" customWidth="1"/>
    <col min="2" max="2" width="10.75390625" style="0" customWidth="1"/>
    <col min="3" max="3" width="9.875" style="0" bestFit="1" customWidth="1"/>
    <col min="4" max="11" width="9.25390625" style="0" bestFit="1" customWidth="1"/>
    <col min="12" max="12" width="10.75390625" style="0" customWidth="1"/>
    <col min="13" max="14" width="9.875" style="0" bestFit="1" customWidth="1"/>
    <col min="15" max="21" width="9.25390625" style="0" bestFit="1" customWidth="1"/>
    <col min="22" max="22" width="9.875" style="0" bestFit="1" customWidth="1"/>
  </cols>
  <sheetData>
    <row r="1" spans="1:2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U2" s="3" t="s">
        <v>2</v>
      </c>
    </row>
    <row r="3" ht="9" customHeight="1" thickBot="1"/>
    <row r="4" spans="1:22" ht="15" customHeight="1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7"/>
      <c r="L4" s="5" t="s">
        <v>5</v>
      </c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>
      <c r="A5" s="8" t="s">
        <v>6</v>
      </c>
      <c r="B5" s="9" t="s">
        <v>7</v>
      </c>
      <c r="C5" s="8" t="s">
        <v>8</v>
      </c>
      <c r="D5" s="9" t="s">
        <v>9</v>
      </c>
      <c r="E5" s="8" t="s">
        <v>10</v>
      </c>
      <c r="F5" s="9" t="s">
        <v>11</v>
      </c>
      <c r="G5" s="8" t="s">
        <v>12</v>
      </c>
      <c r="H5" s="9" t="s">
        <v>13</v>
      </c>
      <c r="I5" s="8" t="s">
        <v>14</v>
      </c>
      <c r="J5" s="9" t="s">
        <v>15</v>
      </c>
      <c r="K5" s="8" t="s">
        <v>16</v>
      </c>
      <c r="L5" s="9" t="s">
        <v>7</v>
      </c>
      <c r="M5" s="8" t="s">
        <v>17</v>
      </c>
      <c r="N5" s="9" t="s">
        <v>18</v>
      </c>
      <c r="O5" s="8" t="s">
        <v>19</v>
      </c>
      <c r="P5" s="9" t="s">
        <v>20</v>
      </c>
      <c r="Q5" s="8" t="s">
        <v>21</v>
      </c>
      <c r="R5" s="9" t="s">
        <v>22</v>
      </c>
      <c r="S5" s="8" t="s">
        <v>23</v>
      </c>
      <c r="T5" s="9" t="s">
        <v>24</v>
      </c>
      <c r="U5" s="8" t="s">
        <v>25</v>
      </c>
      <c r="V5" s="10" t="s">
        <v>26</v>
      </c>
    </row>
    <row r="6" spans="2:22" ht="12"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3"/>
    </row>
    <row r="7" spans="1:22" s="18" customFormat="1" ht="12">
      <c r="A7" s="14" t="s">
        <v>27</v>
      </c>
      <c r="B7" s="15">
        <f>SUM(C7:K7)</f>
        <v>18030</v>
      </c>
      <c r="C7" s="16">
        <v>15097</v>
      </c>
      <c r="D7" s="15">
        <v>1727</v>
      </c>
      <c r="E7" s="16">
        <v>123</v>
      </c>
      <c r="F7" s="15">
        <v>148</v>
      </c>
      <c r="G7" s="16">
        <v>137</v>
      </c>
      <c r="H7" s="15">
        <v>202</v>
      </c>
      <c r="I7" s="16">
        <v>128</v>
      </c>
      <c r="J7" s="15">
        <v>176</v>
      </c>
      <c r="K7" s="16">
        <v>292</v>
      </c>
      <c r="L7" s="15">
        <f>SUM(M7:V7)</f>
        <v>81955</v>
      </c>
      <c r="M7" s="16">
        <v>16172</v>
      </c>
      <c r="N7" s="15">
        <v>28685</v>
      </c>
      <c r="O7" s="16">
        <v>4530</v>
      </c>
      <c r="P7" s="15">
        <v>4810</v>
      </c>
      <c r="Q7" s="16">
        <v>3936</v>
      </c>
      <c r="R7" s="15">
        <v>4179</v>
      </c>
      <c r="S7" s="16">
        <v>29</v>
      </c>
      <c r="T7" s="15">
        <v>394</v>
      </c>
      <c r="U7" s="16">
        <v>1075</v>
      </c>
      <c r="V7" s="17">
        <v>18145</v>
      </c>
    </row>
    <row r="8" spans="1:22" s="18" customFormat="1" ht="12">
      <c r="A8" s="19" t="s">
        <v>28</v>
      </c>
      <c r="B8" s="15">
        <f>SUM(C8:K8)</f>
        <v>23677</v>
      </c>
      <c r="C8" s="16">
        <v>20087</v>
      </c>
      <c r="D8" s="15">
        <v>1658</v>
      </c>
      <c r="E8" s="16">
        <v>472</v>
      </c>
      <c r="F8" s="15">
        <v>46</v>
      </c>
      <c r="G8" s="16">
        <v>140</v>
      </c>
      <c r="H8" s="15">
        <v>411</v>
      </c>
      <c r="I8" s="16">
        <v>307</v>
      </c>
      <c r="J8" s="15">
        <v>55</v>
      </c>
      <c r="K8" s="16">
        <v>501</v>
      </c>
      <c r="L8" s="15">
        <f>SUM(M8:V8)</f>
        <v>85758</v>
      </c>
      <c r="M8" s="16">
        <v>17983</v>
      </c>
      <c r="N8" s="15">
        <v>23275</v>
      </c>
      <c r="O8" s="16">
        <v>6276</v>
      </c>
      <c r="P8" s="15">
        <v>4138</v>
      </c>
      <c r="Q8" s="16">
        <v>3762</v>
      </c>
      <c r="R8" s="15">
        <v>5780</v>
      </c>
      <c r="S8" s="16">
        <v>40</v>
      </c>
      <c r="T8" s="15">
        <v>343</v>
      </c>
      <c r="U8" s="16">
        <v>395</v>
      </c>
      <c r="V8" s="17">
        <v>23766</v>
      </c>
    </row>
    <row r="9" spans="1:22" s="18" customFormat="1" ht="12">
      <c r="A9" s="19" t="s">
        <v>29</v>
      </c>
      <c r="B9" s="15">
        <f>SUM(C9:K9)</f>
        <v>52609</v>
      </c>
      <c r="C9" s="16">
        <v>49180</v>
      </c>
      <c r="D9" s="15">
        <v>1375</v>
      </c>
      <c r="E9" s="16">
        <v>204</v>
      </c>
      <c r="F9" s="15">
        <v>30</v>
      </c>
      <c r="G9" s="16">
        <v>144</v>
      </c>
      <c r="H9" s="15">
        <v>352</v>
      </c>
      <c r="I9" s="16">
        <v>179</v>
      </c>
      <c r="J9" s="15">
        <v>99</v>
      </c>
      <c r="K9" s="16">
        <v>1046</v>
      </c>
      <c r="L9" s="15">
        <f>SUM(M9:V9)</f>
        <v>123291</v>
      </c>
      <c r="M9" s="16">
        <v>26379</v>
      </c>
      <c r="N9" s="15">
        <v>34424</v>
      </c>
      <c r="O9" s="16">
        <v>7570</v>
      </c>
      <c r="P9" s="15">
        <v>4301</v>
      </c>
      <c r="Q9" s="16">
        <v>8863</v>
      </c>
      <c r="R9" s="15">
        <v>5863</v>
      </c>
      <c r="S9" s="16">
        <v>39</v>
      </c>
      <c r="T9" s="15">
        <v>637</v>
      </c>
      <c r="U9" s="16">
        <v>232</v>
      </c>
      <c r="V9" s="17">
        <v>34983</v>
      </c>
    </row>
    <row r="10" spans="1:22" s="18" customFormat="1" ht="12">
      <c r="A10" s="19" t="s">
        <v>30</v>
      </c>
      <c r="B10" s="15">
        <f>SUM(C10:K10)</f>
        <v>39203</v>
      </c>
      <c r="C10" s="16">
        <v>34539</v>
      </c>
      <c r="D10" s="15">
        <v>1971</v>
      </c>
      <c r="E10" s="16">
        <v>232</v>
      </c>
      <c r="F10" s="15">
        <v>107</v>
      </c>
      <c r="G10" s="16">
        <v>244</v>
      </c>
      <c r="H10" s="15">
        <v>567</v>
      </c>
      <c r="I10" s="16">
        <v>252</v>
      </c>
      <c r="J10" s="15">
        <v>85</v>
      </c>
      <c r="K10" s="16">
        <v>1206</v>
      </c>
      <c r="L10" s="15">
        <f>SUM(M10:V10)</f>
        <v>126090</v>
      </c>
      <c r="M10" s="16">
        <v>24373</v>
      </c>
      <c r="N10" s="15">
        <v>33233</v>
      </c>
      <c r="O10" s="16">
        <v>7764</v>
      </c>
      <c r="P10" s="15">
        <v>4351</v>
      </c>
      <c r="Q10" s="16">
        <v>6977</v>
      </c>
      <c r="R10" s="15">
        <v>6512</v>
      </c>
      <c r="S10" s="16">
        <v>66</v>
      </c>
      <c r="T10" s="15">
        <v>852</v>
      </c>
      <c r="U10" s="16">
        <v>3622</v>
      </c>
      <c r="V10" s="17">
        <v>38340</v>
      </c>
    </row>
    <row r="11" spans="1:22" s="24" customFormat="1" ht="12">
      <c r="A11" s="20" t="s">
        <v>31</v>
      </c>
      <c r="B11" s="21">
        <f>SUM(B13:B36)</f>
        <v>22465</v>
      </c>
      <c r="C11" s="22">
        <f>SUM(C13:C36)</f>
        <v>15901</v>
      </c>
      <c r="D11" s="21">
        <f aca="true" t="shared" si="0" ref="D11:K11">SUM(D13:D36)</f>
        <v>2498</v>
      </c>
      <c r="E11" s="22">
        <f t="shared" si="0"/>
        <v>84</v>
      </c>
      <c r="F11" s="21">
        <f t="shared" si="0"/>
        <v>200</v>
      </c>
      <c r="G11" s="22">
        <f t="shared" si="0"/>
        <v>353</v>
      </c>
      <c r="H11" s="21">
        <f t="shared" si="0"/>
        <v>512</v>
      </c>
      <c r="I11" s="22">
        <f t="shared" si="0"/>
        <v>370</v>
      </c>
      <c r="J11" s="21">
        <v>195</v>
      </c>
      <c r="K11" s="22">
        <f t="shared" si="0"/>
        <v>2452</v>
      </c>
      <c r="L11" s="21">
        <f>SUM(L13:L36)</f>
        <v>122476</v>
      </c>
      <c r="M11" s="22">
        <f aca="true" t="shared" si="1" ref="M11:V11">SUM(M13:M36)</f>
        <v>22564</v>
      </c>
      <c r="N11" s="21">
        <f t="shared" si="1"/>
        <v>54903</v>
      </c>
      <c r="O11" s="22">
        <f t="shared" si="1"/>
        <v>3185</v>
      </c>
      <c r="P11" s="21">
        <f t="shared" si="1"/>
        <v>3014</v>
      </c>
      <c r="Q11" s="22">
        <f t="shared" si="1"/>
        <v>5616</v>
      </c>
      <c r="R11" s="21">
        <f t="shared" si="1"/>
        <v>5426</v>
      </c>
      <c r="S11" s="22">
        <f t="shared" si="1"/>
        <v>9</v>
      </c>
      <c r="T11" s="21">
        <f t="shared" si="1"/>
        <v>353</v>
      </c>
      <c r="U11" s="22">
        <f t="shared" si="1"/>
        <v>971</v>
      </c>
      <c r="V11" s="23">
        <f t="shared" si="1"/>
        <v>26435</v>
      </c>
    </row>
    <row r="12" spans="2:22" ht="12"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3"/>
    </row>
    <row r="13" spans="1:22" s="18" customFormat="1" ht="12">
      <c r="A13" s="14" t="s">
        <v>32</v>
      </c>
      <c r="B13" s="15">
        <f aca="true" t="shared" si="2" ref="B13:B23">SUM(C13:K13)</f>
        <v>700</v>
      </c>
      <c r="C13" s="16">
        <v>650</v>
      </c>
      <c r="D13" s="15">
        <v>20</v>
      </c>
      <c r="E13" s="16">
        <v>0</v>
      </c>
      <c r="F13" s="15">
        <v>0</v>
      </c>
      <c r="G13" s="16">
        <v>10</v>
      </c>
      <c r="H13" s="15">
        <v>0</v>
      </c>
      <c r="I13" s="16">
        <v>0</v>
      </c>
      <c r="J13" s="15">
        <v>0</v>
      </c>
      <c r="K13" s="16">
        <v>20</v>
      </c>
      <c r="L13" s="15">
        <f aca="true" t="shared" si="3" ref="L13:L36">SUM(M13:V13)</f>
        <v>4820</v>
      </c>
      <c r="M13" s="16">
        <v>1550</v>
      </c>
      <c r="N13" s="15">
        <v>2100</v>
      </c>
      <c r="O13" s="16">
        <v>50</v>
      </c>
      <c r="P13" s="15">
        <v>250</v>
      </c>
      <c r="Q13" s="16">
        <v>520</v>
      </c>
      <c r="R13" s="15">
        <v>150</v>
      </c>
      <c r="S13" s="16">
        <v>0</v>
      </c>
      <c r="T13" s="15">
        <v>0</v>
      </c>
      <c r="U13" s="16">
        <v>0</v>
      </c>
      <c r="V13" s="17">
        <v>200</v>
      </c>
    </row>
    <row r="14" spans="1:22" s="18" customFormat="1" ht="12">
      <c r="A14" s="14" t="s">
        <v>33</v>
      </c>
      <c r="B14" s="15">
        <f t="shared" si="2"/>
        <v>235</v>
      </c>
      <c r="C14" s="16">
        <v>233</v>
      </c>
      <c r="D14" s="15">
        <v>1</v>
      </c>
      <c r="E14" s="16">
        <v>0</v>
      </c>
      <c r="F14" s="15">
        <v>0</v>
      </c>
      <c r="G14" s="16">
        <v>1</v>
      </c>
      <c r="H14" s="15">
        <v>0</v>
      </c>
      <c r="I14" s="16">
        <v>0</v>
      </c>
      <c r="J14" s="15">
        <v>0</v>
      </c>
      <c r="K14" s="16">
        <v>0</v>
      </c>
      <c r="L14" s="15">
        <f t="shared" si="3"/>
        <v>4641</v>
      </c>
      <c r="M14" s="16">
        <v>593</v>
      </c>
      <c r="N14" s="15">
        <v>1204</v>
      </c>
      <c r="O14" s="16">
        <v>68</v>
      </c>
      <c r="P14" s="15">
        <v>276</v>
      </c>
      <c r="Q14" s="16">
        <v>76</v>
      </c>
      <c r="R14" s="15">
        <v>116</v>
      </c>
      <c r="S14" s="16">
        <v>0</v>
      </c>
      <c r="T14" s="15">
        <v>2</v>
      </c>
      <c r="U14" s="16">
        <v>82</v>
      </c>
      <c r="V14" s="17">
        <v>2224</v>
      </c>
    </row>
    <row r="15" spans="1:22" s="18" customFormat="1" ht="12">
      <c r="A15" s="14" t="s">
        <v>34</v>
      </c>
      <c r="B15" s="15">
        <f t="shared" si="2"/>
        <v>208</v>
      </c>
      <c r="C15" s="16">
        <v>90</v>
      </c>
      <c r="D15" s="15">
        <v>20</v>
      </c>
      <c r="E15" s="16">
        <v>0</v>
      </c>
      <c r="F15" s="15">
        <v>0</v>
      </c>
      <c r="G15" s="16">
        <v>0</v>
      </c>
      <c r="H15" s="15">
        <v>0</v>
      </c>
      <c r="I15" s="16">
        <v>0</v>
      </c>
      <c r="J15" s="15">
        <v>2</v>
      </c>
      <c r="K15" s="16">
        <v>96</v>
      </c>
      <c r="L15" s="15">
        <f t="shared" si="3"/>
        <v>6112</v>
      </c>
      <c r="M15" s="16">
        <v>1286</v>
      </c>
      <c r="N15" s="15">
        <v>396</v>
      </c>
      <c r="O15" s="16">
        <v>162</v>
      </c>
      <c r="P15" s="15">
        <v>192</v>
      </c>
      <c r="Q15" s="16">
        <v>302</v>
      </c>
      <c r="R15" s="15">
        <v>760</v>
      </c>
      <c r="S15" s="16">
        <v>2</v>
      </c>
      <c r="T15" s="15">
        <v>70</v>
      </c>
      <c r="U15" s="16">
        <v>269</v>
      </c>
      <c r="V15" s="17">
        <v>2673</v>
      </c>
    </row>
    <row r="16" spans="1:22" s="18" customFormat="1" ht="12">
      <c r="A16" s="14" t="s">
        <v>35</v>
      </c>
      <c r="B16" s="15">
        <f t="shared" si="2"/>
        <v>835</v>
      </c>
      <c r="C16" s="16">
        <v>699</v>
      </c>
      <c r="D16" s="15">
        <v>73</v>
      </c>
      <c r="E16" s="16">
        <v>0</v>
      </c>
      <c r="F16" s="15">
        <v>34</v>
      </c>
      <c r="G16" s="16">
        <v>5</v>
      </c>
      <c r="H16" s="15">
        <v>0</v>
      </c>
      <c r="I16" s="16">
        <v>2</v>
      </c>
      <c r="J16" s="15">
        <v>0</v>
      </c>
      <c r="K16" s="16">
        <v>22</v>
      </c>
      <c r="L16" s="15">
        <f t="shared" si="3"/>
        <v>2034</v>
      </c>
      <c r="M16" s="16">
        <v>451</v>
      </c>
      <c r="N16" s="15">
        <v>879</v>
      </c>
      <c r="O16" s="16">
        <v>21</v>
      </c>
      <c r="P16" s="15">
        <v>5</v>
      </c>
      <c r="Q16" s="16">
        <v>240</v>
      </c>
      <c r="R16" s="15">
        <v>70</v>
      </c>
      <c r="S16" s="16">
        <v>0</v>
      </c>
      <c r="T16" s="15">
        <v>0</v>
      </c>
      <c r="U16" s="16">
        <v>0</v>
      </c>
      <c r="V16" s="17">
        <v>368</v>
      </c>
    </row>
    <row r="17" spans="1:22" s="18" customFormat="1" ht="12">
      <c r="A17" s="14" t="s">
        <v>36</v>
      </c>
      <c r="B17" s="15">
        <f t="shared" si="2"/>
        <v>648</v>
      </c>
      <c r="C17" s="16">
        <v>187</v>
      </c>
      <c r="D17" s="15">
        <v>94</v>
      </c>
      <c r="E17" s="16">
        <v>0</v>
      </c>
      <c r="F17" s="15">
        <v>3</v>
      </c>
      <c r="G17" s="16">
        <v>12</v>
      </c>
      <c r="H17" s="15">
        <v>139</v>
      </c>
      <c r="I17" s="16">
        <v>120</v>
      </c>
      <c r="J17" s="15">
        <v>0</v>
      </c>
      <c r="K17" s="16">
        <v>93</v>
      </c>
      <c r="L17" s="15">
        <f t="shared" si="3"/>
        <v>2389</v>
      </c>
      <c r="M17" s="16">
        <v>884</v>
      </c>
      <c r="N17" s="15">
        <v>700</v>
      </c>
      <c r="O17" s="16">
        <v>73</v>
      </c>
      <c r="P17" s="15">
        <v>30</v>
      </c>
      <c r="Q17" s="16">
        <v>100</v>
      </c>
      <c r="R17" s="15">
        <v>188</v>
      </c>
      <c r="S17" s="16">
        <v>0</v>
      </c>
      <c r="T17" s="15">
        <v>0</v>
      </c>
      <c r="U17" s="16">
        <v>0</v>
      </c>
      <c r="V17" s="17">
        <v>414</v>
      </c>
    </row>
    <row r="18" spans="1:22" s="18" customFormat="1" ht="12">
      <c r="A18" s="14" t="s">
        <v>37</v>
      </c>
      <c r="B18" s="15">
        <f t="shared" si="2"/>
        <v>602</v>
      </c>
      <c r="C18" s="16">
        <v>517</v>
      </c>
      <c r="D18" s="15">
        <v>26</v>
      </c>
      <c r="E18" s="16">
        <v>5</v>
      </c>
      <c r="F18" s="15">
        <v>0</v>
      </c>
      <c r="G18" s="16">
        <v>7</v>
      </c>
      <c r="H18" s="15">
        <v>11</v>
      </c>
      <c r="I18" s="16">
        <v>0</v>
      </c>
      <c r="J18" s="15">
        <v>0</v>
      </c>
      <c r="K18" s="16">
        <v>36</v>
      </c>
      <c r="L18" s="15">
        <f t="shared" si="3"/>
        <v>4837</v>
      </c>
      <c r="M18" s="16">
        <v>620</v>
      </c>
      <c r="N18" s="15">
        <v>1914</v>
      </c>
      <c r="O18" s="16">
        <v>141</v>
      </c>
      <c r="P18" s="15">
        <v>32</v>
      </c>
      <c r="Q18" s="16">
        <v>150</v>
      </c>
      <c r="R18" s="15">
        <v>124</v>
      </c>
      <c r="S18" s="16">
        <v>0</v>
      </c>
      <c r="T18" s="15">
        <v>4</v>
      </c>
      <c r="U18" s="16">
        <v>10</v>
      </c>
      <c r="V18" s="17">
        <v>1842</v>
      </c>
    </row>
    <row r="19" spans="1:22" s="18" customFormat="1" ht="12">
      <c r="A19" s="14" t="s">
        <v>38</v>
      </c>
      <c r="B19" s="15">
        <f t="shared" si="2"/>
        <v>328</v>
      </c>
      <c r="C19" s="16">
        <v>261</v>
      </c>
      <c r="D19" s="15">
        <v>18</v>
      </c>
      <c r="E19" s="16">
        <v>3</v>
      </c>
      <c r="F19" s="15">
        <v>0</v>
      </c>
      <c r="G19" s="16">
        <v>4</v>
      </c>
      <c r="H19" s="15">
        <v>21</v>
      </c>
      <c r="I19" s="16">
        <v>0</v>
      </c>
      <c r="J19" s="15">
        <v>0</v>
      </c>
      <c r="K19" s="16">
        <v>21</v>
      </c>
      <c r="L19" s="15">
        <f t="shared" si="3"/>
        <v>3186</v>
      </c>
      <c r="M19" s="16">
        <v>482</v>
      </c>
      <c r="N19" s="15">
        <v>924</v>
      </c>
      <c r="O19" s="16">
        <v>69</v>
      </c>
      <c r="P19" s="15">
        <v>16</v>
      </c>
      <c r="Q19" s="16">
        <v>128</v>
      </c>
      <c r="R19" s="15">
        <v>87</v>
      </c>
      <c r="S19" s="16">
        <v>0</v>
      </c>
      <c r="T19" s="15">
        <v>0</v>
      </c>
      <c r="U19" s="16">
        <v>16</v>
      </c>
      <c r="V19" s="17">
        <v>1464</v>
      </c>
    </row>
    <row r="20" spans="1:22" s="18" customFormat="1" ht="12">
      <c r="A20" s="14" t="s">
        <v>39</v>
      </c>
      <c r="B20" s="15">
        <f t="shared" si="2"/>
        <v>84</v>
      </c>
      <c r="C20" s="16">
        <v>53</v>
      </c>
      <c r="D20" s="15">
        <v>24</v>
      </c>
      <c r="E20" s="16">
        <v>0</v>
      </c>
      <c r="F20" s="15">
        <v>0</v>
      </c>
      <c r="G20" s="16">
        <v>2</v>
      </c>
      <c r="H20" s="15">
        <v>0</v>
      </c>
      <c r="I20" s="16">
        <v>0</v>
      </c>
      <c r="J20" s="15">
        <v>0</v>
      </c>
      <c r="K20" s="16">
        <v>5</v>
      </c>
      <c r="L20" s="15">
        <f t="shared" si="3"/>
        <v>909</v>
      </c>
      <c r="M20" s="16">
        <v>114</v>
      </c>
      <c r="N20" s="15">
        <v>576</v>
      </c>
      <c r="O20" s="16">
        <v>0</v>
      </c>
      <c r="P20" s="15">
        <v>126</v>
      </c>
      <c r="Q20" s="16">
        <v>72</v>
      </c>
      <c r="R20" s="15">
        <v>21</v>
      </c>
      <c r="S20" s="16">
        <v>0</v>
      </c>
      <c r="T20" s="15">
        <v>0</v>
      </c>
      <c r="U20" s="16">
        <v>0</v>
      </c>
      <c r="V20" s="17">
        <v>0</v>
      </c>
    </row>
    <row r="21" spans="1:22" s="18" customFormat="1" ht="12">
      <c r="A21" s="14" t="s">
        <v>40</v>
      </c>
      <c r="B21" s="15">
        <f t="shared" si="2"/>
        <v>150</v>
      </c>
      <c r="C21" s="16">
        <v>100</v>
      </c>
      <c r="D21" s="15">
        <v>30</v>
      </c>
      <c r="E21" s="16">
        <v>0</v>
      </c>
      <c r="F21" s="15">
        <v>0</v>
      </c>
      <c r="G21" s="16">
        <v>10</v>
      </c>
      <c r="H21" s="15">
        <v>0</v>
      </c>
      <c r="I21" s="16">
        <v>0</v>
      </c>
      <c r="J21" s="15">
        <v>0</v>
      </c>
      <c r="K21" s="16">
        <v>10</v>
      </c>
      <c r="L21" s="15">
        <f t="shared" si="3"/>
        <v>1800</v>
      </c>
      <c r="M21" s="16">
        <v>300</v>
      </c>
      <c r="N21" s="15">
        <v>500</v>
      </c>
      <c r="O21" s="16">
        <v>30</v>
      </c>
      <c r="P21" s="15">
        <v>200</v>
      </c>
      <c r="Q21" s="16">
        <v>70</v>
      </c>
      <c r="R21" s="15">
        <v>200</v>
      </c>
      <c r="S21" s="16">
        <v>0</v>
      </c>
      <c r="T21" s="15">
        <v>0</v>
      </c>
      <c r="U21" s="16">
        <v>0</v>
      </c>
      <c r="V21" s="17">
        <v>500</v>
      </c>
    </row>
    <row r="22" spans="1:22" s="18" customFormat="1" ht="12">
      <c r="A22" s="14" t="s">
        <v>41</v>
      </c>
      <c r="B22" s="15">
        <f t="shared" si="2"/>
        <v>378</v>
      </c>
      <c r="C22" s="16">
        <v>250</v>
      </c>
      <c r="D22" s="15">
        <v>60</v>
      </c>
      <c r="E22" s="16">
        <v>0</v>
      </c>
      <c r="F22" s="15">
        <v>0</v>
      </c>
      <c r="G22" s="16">
        <v>5</v>
      </c>
      <c r="H22" s="15">
        <v>0</v>
      </c>
      <c r="I22" s="16">
        <v>5</v>
      </c>
      <c r="J22" s="15">
        <v>0</v>
      </c>
      <c r="K22" s="16">
        <v>58</v>
      </c>
      <c r="L22" s="15">
        <f t="shared" si="3"/>
        <v>3045</v>
      </c>
      <c r="M22" s="16">
        <v>565</v>
      </c>
      <c r="N22" s="15">
        <v>970</v>
      </c>
      <c r="O22" s="16">
        <v>50</v>
      </c>
      <c r="P22" s="15">
        <v>285</v>
      </c>
      <c r="Q22" s="16">
        <v>235</v>
      </c>
      <c r="R22" s="15">
        <v>280</v>
      </c>
      <c r="S22" s="16">
        <v>0</v>
      </c>
      <c r="T22" s="15">
        <v>5</v>
      </c>
      <c r="U22" s="16">
        <v>5</v>
      </c>
      <c r="V22" s="17">
        <v>650</v>
      </c>
    </row>
    <row r="23" spans="1:22" s="18" customFormat="1" ht="12">
      <c r="A23" s="14" t="s">
        <v>42</v>
      </c>
      <c r="B23" s="15">
        <f t="shared" si="2"/>
        <v>328</v>
      </c>
      <c r="C23" s="16">
        <v>220</v>
      </c>
      <c r="D23" s="15">
        <v>14</v>
      </c>
      <c r="E23" s="16">
        <v>0</v>
      </c>
      <c r="F23" s="15">
        <v>0</v>
      </c>
      <c r="G23" s="16">
        <v>0</v>
      </c>
      <c r="H23" s="15">
        <v>0</v>
      </c>
      <c r="I23" s="16">
        <v>0</v>
      </c>
      <c r="J23" s="15">
        <v>0</v>
      </c>
      <c r="K23" s="16">
        <v>94</v>
      </c>
      <c r="L23" s="15">
        <f t="shared" si="3"/>
        <v>1073</v>
      </c>
      <c r="M23" s="16">
        <v>292</v>
      </c>
      <c r="N23" s="15">
        <v>214</v>
      </c>
      <c r="O23" s="16">
        <v>20</v>
      </c>
      <c r="P23" s="15">
        <v>2</v>
      </c>
      <c r="Q23" s="16">
        <v>22</v>
      </c>
      <c r="R23" s="15">
        <v>44</v>
      </c>
      <c r="S23" s="16">
        <v>0</v>
      </c>
      <c r="T23" s="15">
        <v>1</v>
      </c>
      <c r="U23" s="16">
        <v>3</v>
      </c>
      <c r="V23" s="17">
        <v>475</v>
      </c>
    </row>
    <row r="24" spans="1:22" s="18" customFormat="1" ht="12">
      <c r="A24" s="14"/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7"/>
    </row>
    <row r="25" spans="1:22" s="18" customFormat="1" ht="12">
      <c r="A25" s="14" t="s">
        <v>43</v>
      </c>
      <c r="B25" s="15">
        <f aca="true" t="shared" si="4" ref="B25:B36">SUM(C25:K25)</f>
        <v>630</v>
      </c>
      <c r="C25" s="16">
        <v>320</v>
      </c>
      <c r="D25" s="15">
        <v>70</v>
      </c>
      <c r="E25" s="16">
        <v>0</v>
      </c>
      <c r="F25" s="15">
        <v>0</v>
      </c>
      <c r="G25" s="16">
        <v>15</v>
      </c>
      <c r="H25" s="15">
        <v>0</v>
      </c>
      <c r="I25" s="16">
        <v>25</v>
      </c>
      <c r="J25" s="15">
        <v>0</v>
      </c>
      <c r="K25" s="16">
        <v>200</v>
      </c>
      <c r="L25" s="15">
        <f t="shared" si="3"/>
        <v>1896</v>
      </c>
      <c r="M25" s="16">
        <v>263</v>
      </c>
      <c r="N25" s="15">
        <v>665</v>
      </c>
      <c r="O25" s="16">
        <v>195</v>
      </c>
      <c r="P25" s="15">
        <v>10</v>
      </c>
      <c r="Q25" s="16">
        <v>58</v>
      </c>
      <c r="R25" s="15">
        <v>25</v>
      </c>
      <c r="S25" s="16">
        <v>0</v>
      </c>
      <c r="T25" s="15">
        <v>0</v>
      </c>
      <c r="U25" s="16">
        <v>0</v>
      </c>
      <c r="V25" s="17">
        <v>680</v>
      </c>
    </row>
    <row r="26" spans="1:22" s="18" customFormat="1" ht="12">
      <c r="A26" s="14" t="s">
        <v>44</v>
      </c>
      <c r="B26" s="15">
        <f t="shared" si="4"/>
        <v>395</v>
      </c>
      <c r="C26" s="16">
        <v>324</v>
      </c>
      <c r="D26" s="15">
        <v>41</v>
      </c>
      <c r="E26" s="16">
        <v>0</v>
      </c>
      <c r="F26" s="15">
        <v>0</v>
      </c>
      <c r="G26" s="16">
        <v>23</v>
      </c>
      <c r="H26" s="15">
        <v>0</v>
      </c>
      <c r="I26" s="16">
        <v>0</v>
      </c>
      <c r="J26" s="15">
        <v>0</v>
      </c>
      <c r="K26" s="16">
        <v>7</v>
      </c>
      <c r="L26" s="15">
        <f t="shared" si="3"/>
        <v>5545</v>
      </c>
      <c r="M26" s="16">
        <v>2307</v>
      </c>
      <c r="N26" s="15">
        <v>1055</v>
      </c>
      <c r="O26" s="16">
        <v>108</v>
      </c>
      <c r="P26" s="15">
        <v>289</v>
      </c>
      <c r="Q26" s="16">
        <v>368</v>
      </c>
      <c r="R26" s="15">
        <v>227</v>
      </c>
      <c r="S26" s="16">
        <v>0</v>
      </c>
      <c r="T26" s="15">
        <v>0</v>
      </c>
      <c r="U26" s="16">
        <v>43</v>
      </c>
      <c r="V26" s="17">
        <v>1148</v>
      </c>
    </row>
    <row r="27" spans="1:22" s="18" customFormat="1" ht="12">
      <c r="A27" s="14" t="s">
        <v>45</v>
      </c>
      <c r="B27" s="15">
        <f t="shared" si="4"/>
        <v>743</v>
      </c>
      <c r="C27" s="16">
        <v>595</v>
      </c>
      <c r="D27" s="15">
        <v>105</v>
      </c>
      <c r="E27" s="16">
        <v>0</v>
      </c>
      <c r="F27" s="15">
        <v>0</v>
      </c>
      <c r="G27" s="16">
        <v>1</v>
      </c>
      <c r="H27" s="15">
        <v>0</v>
      </c>
      <c r="I27" s="16">
        <v>0</v>
      </c>
      <c r="J27" s="15">
        <v>0</v>
      </c>
      <c r="K27" s="16">
        <v>42</v>
      </c>
      <c r="L27" s="15">
        <f t="shared" si="3"/>
        <v>25666</v>
      </c>
      <c r="M27" s="16">
        <v>1011</v>
      </c>
      <c r="N27" s="15">
        <v>23055</v>
      </c>
      <c r="O27" s="16">
        <v>129</v>
      </c>
      <c r="P27" s="15">
        <v>1</v>
      </c>
      <c r="Q27" s="16">
        <v>144</v>
      </c>
      <c r="R27" s="15">
        <v>214</v>
      </c>
      <c r="S27" s="16">
        <v>0</v>
      </c>
      <c r="T27" s="15">
        <v>24</v>
      </c>
      <c r="U27" s="16">
        <v>45</v>
      </c>
      <c r="V27" s="17">
        <v>1043</v>
      </c>
    </row>
    <row r="28" spans="1:22" s="18" customFormat="1" ht="12">
      <c r="A28" s="14" t="s">
        <v>46</v>
      </c>
      <c r="B28" s="15">
        <f t="shared" si="4"/>
        <v>7118</v>
      </c>
      <c r="C28" s="16">
        <v>5500</v>
      </c>
      <c r="D28" s="15">
        <v>800</v>
      </c>
      <c r="E28" s="16">
        <v>0</v>
      </c>
      <c r="F28" s="15">
        <v>0</v>
      </c>
      <c r="G28" s="16">
        <v>130</v>
      </c>
      <c r="H28" s="15">
        <v>0</v>
      </c>
      <c r="I28" s="16">
        <v>3</v>
      </c>
      <c r="J28" s="15">
        <v>15</v>
      </c>
      <c r="K28" s="16">
        <v>670</v>
      </c>
      <c r="L28" s="15">
        <f t="shared" si="3"/>
        <v>14120</v>
      </c>
      <c r="M28" s="16">
        <v>1500</v>
      </c>
      <c r="N28" s="15">
        <v>6500</v>
      </c>
      <c r="O28" s="16">
        <v>920</v>
      </c>
      <c r="P28" s="15">
        <v>500</v>
      </c>
      <c r="Q28" s="16">
        <v>900</v>
      </c>
      <c r="R28" s="15">
        <v>1000</v>
      </c>
      <c r="S28" s="16">
        <v>0</v>
      </c>
      <c r="T28" s="15">
        <v>0</v>
      </c>
      <c r="U28" s="16">
        <v>0</v>
      </c>
      <c r="V28" s="17">
        <v>2800</v>
      </c>
    </row>
    <row r="29" spans="1:22" s="18" customFormat="1" ht="12">
      <c r="A29" s="14" t="s">
        <v>47</v>
      </c>
      <c r="B29" s="15">
        <f t="shared" si="4"/>
        <v>167</v>
      </c>
      <c r="C29" s="16">
        <v>126</v>
      </c>
      <c r="D29" s="15">
        <v>19</v>
      </c>
      <c r="E29" s="16">
        <v>4</v>
      </c>
      <c r="F29" s="15">
        <v>0</v>
      </c>
      <c r="G29" s="16">
        <v>5</v>
      </c>
      <c r="H29" s="15">
        <v>0</v>
      </c>
      <c r="I29" s="16">
        <v>0</v>
      </c>
      <c r="J29" s="15">
        <v>0</v>
      </c>
      <c r="K29" s="16">
        <v>13</v>
      </c>
      <c r="L29" s="15">
        <f t="shared" si="3"/>
        <v>1631</v>
      </c>
      <c r="M29" s="16">
        <v>258</v>
      </c>
      <c r="N29" s="15">
        <v>526</v>
      </c>
      <c r="O29" s="16">
        <v>186</v>
      </c>
      <c r="P29" s="15">
        <v>6</v>
      </c>
      <c r="Q29" s="16">
        <v>42</v>
      </c>
      <c r="R29" s="15">
        <v>49</v>
      </c>
      <c r="S29" s="16">
        <v>0</v>
      </c>
      <c r="T29" s="15">
        <v>0</v>
      </c>
      <c r="U29" s="16">
        <v>12</v>
      </c>
      <c r="V29" s="17">
        <v>552</v>
      </c>
    </row>
    <row r="30" spans="1:22" s="18" customFormat="1" ht="12">
      <c r="A30" s="14" t="s">
        <v>48</v>
      </c>
      <c r="B30" s="15">
        <f t="shared" si="4"/>
        <v>2835</v>
      </c>
      <c r="C30" s="16">
        <v>1162</v>
      </c>
      <c r="D30" s="15">
        <v>513</v>
      </c>
      <c r="E30" s="16">
        <v>42</v>
      </c>
      <c r="F30" s="15">
        <v>75</v>
      </c>
      <c r="G30" s="16">
        <v>56</v>
      </c>
      <c r="H30" s="15">
        <v>263</v>
      </c>
      <c r="I30" s="16">
        <v>185</v>
      </c>
      <c r="J30" s="15">
        <v>5</v>
      </c>
      <c r="K30" s="16">
        <v>534</v>
      </c>
      <c r="L30" s="15">
        <f t="shared" si="3"/>
        <v>4011</v>
      </c>
      <c r="M30" s="16">
        <v>1612</v>
      </c>
      <c r="N30" s="15">
        <v>1010</v>
      </c>
      <c r="O30" s="16">
        <v>64</v>
      </c>
      <c r="P30" s="15">
        <v>5</v>
      </c>
      <c r="Q30" s="16">
        <v>654</v>
      </c>
      <c r="R30" s="15">
        <v>29</v>
      </c>
      <c r="S30" s="16">
        <v>0</v>
      </c>
      <c r="T30" s="15">
        <v>0</v>
      </c>
      <c r="U30" s="16">
        <v>0</v>
      </c>
      <c r="V30" s="17">
        <v>637</v>
      </c>
    </row>
    <row r="31" spans="1:22" s="18" customFormat="1" ht="12">
      <c r="A31" s="14" t="s">
        <v>49</v>
      </c>
      <c r="B31" s="15">
        <f t="shared" si="4"/>
        <v>2132</v>
      </c>
      <c r="C31" s="16">
        <v>1730</v>
      </c>
      <c r="D31" s="15">
        <v>188</v>
      </c>
      <c r="E31" s="16">
        <v>9</v>
      </c>
      <c r="F31" s="15">
        <v>9</v>
      </c>
      <c r="G31" s="16">
        <v>19</v>
      </c>
      <c r="H31" s="15">
        <v>77</v>
      </c>
      <c r="I31" s="16">
        <v>20</v>
      </c>
      <c r="J31" s="15">
        <v>0</v>
      </c>
      <c r="K31" s="16">
        <v>80</v>
      </c>
      <c r="L31" s="15">
        <f t="shared" si="3"/>
        <v>10261</v>
      </c>
      <c r="M31" s="16">
        <v>2970</v>
      </c>
      <c r="N31" s="15">
        <v>5130</v>
      </c>
      <c r="O31" s="16">
        <v>120</v>
      </c>
      <c r="P31" s="15">
        <v>154</v>
      </c>
      <c r="Q31" s="16">
        <v>462</v>
      </c>
      <c r="R31" s="15">
        <v>121</v>
      </c>
      <c r="S31" s="16">
        <v>0</v>
      </c>
      <c r="T31" s="15">
        <v>26</v>
      </c>
      <c r="U31" s="16">
        <v>68</v>
      </c>
      <c r="V31" s="17">
        <v>1210</v>
      </c>
    </row>
    <row r="32" spans="1:22" s="18" customFormat="1" ht="12">
      <c r="A32" s="14" t="s">
        <v>50</v>
      </c>
      <c r="B32" s="15">
        <f t="shared" si="4"/>
        <v>126</v>
      </c>
      <c r="C32" s="16">
        <v>71</v>
      </c>
      <c r="D32" s="15">
        <v>49</v>
      </c>
      <c r="E32" s="16">
        <v>0</v>
      </c>
      <c r="F32" s="15">
        <v>0</v>
      </c>
      <c r="G32" s="16">
        <v>3</v>
      </c>
      <c r="H32" s="15">
        <v>0</v>
      </c>
      <c r="I32" s="16">
        <v>0</v>
      </c>
      <c r="J32" s="15">
        <v>0</v>
      </c>
      <c r="K32" s="16">
        <v>3</v>
      </c>
      <c r="L32" s="15">
        <f t="shared" si="3"/>
        <v>953</v>
      </c>
      <c r="M32" s="16">
        <v>213</v>
      </c>
      <c r="N32" s="15">
        <v>551</v>
      </c>
      <c r="O32" s="16">
        <v>0</v>
      </c>
      <c r="P32" s="15">
        <v>72</v>
      </c>
      <c r="Q32" s="16">
        <v>91</v>
      </c>
      <c r="R32" s="15">
        <v>26</v>
      </c>
      <c r="S32" s="16">
        <v>0</v>
      </c>
      <c r="T32" s="15">
        <v>0</v>
      </c>
      <c r="U32" s="16">
        <v>0</v>
      </c>
      <c r="V32" s="17">
        <v>0</v>
      </c>
    </row>
    <row r="33" spans="1:22" s="18" customFormat="1" ht="12">
      <c r="A33" s="14" t="s">
        <v>51</v>
      </c>
      <c r="B33" s="15">
        <f t="shared" si="4"/>
        <v>994</v>
      </c>
      <c r="C33" s="16">
        <v>876</v>
      </c>
      <c r="D33" s="15">
        <v>0</v>
      </c>
      <c r="E33" s="16">
        <v>7</v>
      </c>
      <c r="F33" s="15">
        <v>5</v>
      </c>
      <c r="G33" s="16">
        <v>13</v>
      </c>
      <c r="H33" s="15">
        <v>0</v>
      </c>
      <c r="I33" s="16">
        <v>3</v>
      </c>
      <c r="J33" s="15">
        <v>63</v>
      </c>
      <c r="K33" s="16">
        <v>27</v>
      </c>
      <c r="L33" s="15">
        <f t="shared" si="3"/>
        <v>7019</v>
      </c>
      <c r="M33" s="16">
        <v>1780</v>
      </c>
      <c r="N33" s="15">
        <v>2015</v>
      </c>
      <c r="O33" s="16">
        <v>328</v>
      </c>
      <c r="P33" s="15">
        <v>232</v>
      </c>
      <c r="Q33" s="16">
        <v>256</v>
      </c>
      <c r="R33" s="15">
        <v>89</v>
      </c>
      <c r="S33" s="16">
        <v>0</v>
      </c>
      <c r="T33" s="15">
        <v>34</v>
      </c>
      <c r="U33" s="16">
        <v>4</v>
      </c>
      <c r="V33" s="17">
        <v>2281</v>
      </c>
    </row>
    <row r="34" spans="1:22" s="18" customFormat="1" ht="12">
      <c r="A34" s="14" t="s">
        <v>52</v>
      </c>
      <c r="B34" s="15">
        <f t="shared" si="4"/>
        <v>570</v>
      </c>
      <c r="C34" s="16">
        <v>444</v>
      </c>
      <c r="D34" s="15">
        <v>42</v>
      </c>
      <c r="E34" s="16">
        <v>0</v>
      </c>
      <c r="F34" s="15">
        <v>69</v>
      </c>
      <c r="G34" s="16">
        <v>9</v>
      </c>
      <c r="H34" s="15">
        <v>1</v>
      </c>
      <c r="I34" s="16">
        <v>0</v>
      </c>
      <c r="J34" s="15">
        <v>0</v>
      </c>
      <c r="K34" s="16">
        <v>5</v>
      </c>
      <c r="L34" s="15">
        <f t="shared" si="3"/>
        <v>2564</v>
      </c>
      <c r="M34" s="16">
        <v>427</v>
      </c>
      <c r="N34" s="15">
        <v>879</v>
      </c>
      <c r="O34" s="16">
        <v>106</v>
      </c>
      <c r="P34" s="15">
        <v>1</v>
      </c>
      <c r="Q34" s="16">
        <v>137</v>
      </c>
      <c r="R34" s="15">
        <v>19</v>
      </c>
      <c r="S34" s="16">
        <v>0</v>
      </c>
      <c r="T34" s="15">
        <v>11</v>
      </c>
      <c r="U34" s="16">
        <v>0</v>
      </c>
      <c r="V34" s="17">
        <v>984</v>
      </c>
    </row>
    <row r="35" spans="1:22" s="18" customFormat="1" ht="12">
      <c r="A35" s="14" t="s">
        <v>53</v>
      </c>
      <c r="B35" s="15">
        <f t="shared" si="4"/>
        <v>1518</v>
      </c>
      <c r="C35" s="16">
        <v>1005</v>
      </c>
      <c r="D35" s="15">
        <v>187</v>
      </c>
      <c r="E35" s="16">
        <v>0</v>
      </c>
      <c r="F35" s="15">
        <v>5</v>
      </c>
      <c r="G35" s="16">
        <v>12</v>
      </c>
      <c r="H35" s="15">
        <v>0</v>
      </c>
      <c r="I35" s="16">
        <v>5</v>
      </c>
      <c r="J35" s="15">
        <v>6</v>
      </c>
      <c r="K35" s="16">
        <v>298</v>
      </c>
      <c r="L35" s="15">
        <f t="shared" si="3"/>
        <v>9000</v>
      </c>
      <c r="M35" s="16">
        <v>1724</v>
      </c>
      <c r="N35" s="15">
        <v>1406</v>
      </c>
      <c r="O35" s="16">
        <v>286</v>
      </c>
      <c r="P35" s="15">
        <v>192</v>
      </c>
      <c r="Q35" s="16">
        <v>445</v>
      </c>
      <c r="R35" s="15">
        <v>904</v>
      </c>
      <c r="S35" s="16">
        <v>0</v>
      </c>
      <c r="T35" s="15">
        <v>105</v>
      </c>
      <c r="U35" s="16">
        <v>269</v>
      </c>
      <c r="V35" s="17">
        <v>3669</v>
      </c>
    </row>
    <row r="36" spans="1:22" s="18" customFormat="1" ht="12">
      <c r="A36" s="14" t="s">
        <v>54</v>
      </c>
      <c r="B36" s="15">
        <f t="shared" si="4"/>
        <v>741</v>
      </c>
      <c r="C36" s="16">
        <v>488</v>
      </c>
      <c r="D36" s="15">
        <v>104</v>
      </c>
      <c r="E36" s="16">
        <v>14</v>
      </c>
      <c r="F36" s="15">
        <v>0</v>
      </c>
      <c r="G36" s="16">
        <v>11</v>
      </c>
      <c r="H36" s="15">
        <v>0</v>
      </c>
      <c r="I36" s="16">
        <v>2</v>
      </c>
      <c r="J36" s="15">
        <v>4</v>
      </c>
      <c r="K36" s="16">
        <v>118</v>
      </c>
      <c r="L36" s="15">
        <f t="shared" si="3"/>
        <v>4964</v>
      </c>
      <c r="M36" s="16">
        <v>1362</v>
      </c>
      <c r="N36" s="15">
        <v>1734</v>
      </c>
      <c r="O36" s="16">
        <v>59</v>
      </c>
      <c r="P36" s="15">
        <v>138</v>
      </c>
      <c r="Q36" s="16">
        <v>144</v>
      </c>
      <c r="R36" s="15">
        <v>683</v>
      </c>
      <c r="S36" s="16">
        <v>7</v>
      </c>
      <c r="T36" s="15">
        <v>71</v>
      </c>
      <c r="U36" s="16">
        <v>145</v>
      </c>
      <c r="V36" s="17">
        <v>621</v>
      </c>
    </row>
    <row r="37" spans="1:22" ht="9" customHeight="1" thickBot="1">
      <c r="A37" s="25"/>
      <c r="B37" s="26"/>
      <c r="C37" s="27"/>
      <c r="D37" s="26"/>
      <c r="E37" s="27"/>
      <c r="F37" s="26"/>
      <c r="G37" s="27"/>
      <c r="H37" s="26"/>
      <c r="I37" s="27"/>
      <c r="J37" s="26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8"/>
    </row>
  </sheetData>
  <sheetProtection/>
  <mergeCells count="4">
    <mergeCell ref="A1:V1"/>
    <mergeCell ref="A2:P2"/>
    <mergeCell ref="B4:K4"/>
    <mergeCell ref="L4:V4"/>
  </mergeCells>
  <printOptions/>
  <pageMargins left="0.787" right="0.787" top="0.984" bottom="0.984" header="0.512" footer="0.512"/>
  <pageSetup orientation="portrait" paperSize="9" scale="8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2009-09-09T02:46:34Z</dcterms:created>
  <dcterms:modified xsi:type="dcterms:W3CDTF">2009-09-09T02:46:41Z</dcterms:modified>
  <cp:category/>
  <cp:version/>
  <cp:contentType/>
  <cp:contentStatus/>
</cp:coreProperties>
</file>