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'43'!$A$1:$I$60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<sst xmlns="http://schemas.openxmlformats.org/spreadsheetml/2006/main" count="92" uniqueCount="44">
  <si>
    <t>　                 43.  土     地     改     良</t>
  </si>
  <si>
    <t xml:space="preserve">    昭和30年度  耕地課調査</t>
  </si>
  <si>
    <t>受益面積</t>
  </si>
  <si>
    <t>昭和30年度に設立認</t>
  </si>
  <si>
    <t>昭和30年度</t>
  </si>
  <si>
    <t>組合員及び</t>
  </si>
  <si>
    <t>市郡名</t>
  </si>
  <si>
    <t>可及び施行認可され</t>
  </si>
  <si>
    <t>ま  で  の</t>
  </si>
  <si>
    <t>総    数</t>
  </si>
  <si>
    <t>田</t>
  </si>
  <si>
    <t>畑</t>
  </si>
  <si>
    <t>た   地   区   数</t>
  </si>
  <si>
    <t>一括 累 計</t>
  </si>
  <si>
    <t>施 行 者 数</t>
  </si>
  <si>
    <t>町</t>
  </si>
  <si>
    <t>人</t>
  </si>
  <si>
    <t>総数</t>
  </si>
  <si>
    <t>土地改良区</t>
  </si>
  <si>
    <t>その他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</si>
  <si>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</si>
  <si>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</si>
  <si>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</si>
  <si>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</si>
  <si>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</si>
  <si>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</si>
  <si>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</si>
  <si>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</si>
  <si>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</si>
  <si>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</si>
  <si>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</si>
  <si>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</si>
  <si>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</si>
  <si>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</si>
  <si>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</si>
  <si>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 xml:space="preserve"> 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</si>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</sst>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 vertical="top"/>
      <protection/>
    </xf>
    <xf numFmtId="176" fontId="21" fillId="0" borderId="0" xfId="0" applyNumberFormat="1" applyFont="1" applyBorder="1" applyAlignment="1">
      <alignment vertical="top"/>
    </xf>
    <xf numFmtId="177" fontId="21" fillId="0" borderId="0" xfId="0" applyNumberFormat="1" applyFont="1" applyBorder="1" applyAlignment="1">
      <alignment vertical="top"/>
    </xf>
    <xf numFmtId="176" fontId="23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 horizontal="left" vertical="top"/>
    </xf>
    <xf numFmtId="178" fontId="21" fillId="0" borderId="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0" xfId="0" applyNumberFormat="1" applyFont="1" applyBorder="1" applyAlignment="1" applyProtection="1">
      <alignment horizontal="center"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0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horizontal="center" vertical="center"/>
      <protection/>
    </xf>
    <xf numFmtId="177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distributed" vertical="center"/>
    </xf>
    <xf numFmtId="0" fontId="21" fillId="0" borderId="18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4" fillId="0" borderId="18" xfId="0" applyNumberFormat="1" applyFont="1" applyBorder="1" applyAlignment="1" applyProtection="1">
      <alignment horizontal="center" vertical="center"/>
      <protection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 quotePrefix="1">
      <alignment horizontal="center"/>
      <protection/>
    </xf>
    <xf numFmtId="41" fontId="21" fillId="0" borderId="15" xfId="0" applyNumberFormat="1" applyFont="1" applyBorder="1" applyAlignment="1">
      <alignment horizontal="right"/>
    </xf>
    <xf numFmtId="41" fontId="21" fillId="0" borderId="2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 vertical="center"/>
      <protection/>
    </xf>
    <xf numFmtId="0" fontId="23" fillId="0" borderId="0" xfId="0" applyNumberFormat="1" applyFont="1" applyBorder="1" applyAlignment="1" applyProtection="1">
      <alignment horizontal="distributed"/>
      <protection/>
    </xf>
    <xf numFmtId="0" fontId="21" fillId="0" borderId="16" xfId="0" applyNumberFormat="1" applyFont="1" applyBorder="1" applyAlignment="1" applyProtection="1">
      <alignment horizontal="distributed"/>
      <protection/>
    </xf>
    <xf numFmtId="41" fontId="23" fillId="0" borderId="15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3" fontId="23" fillId="0" borderId="16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 vertical="center"/>
    </xf>
    <xf numFmtId="0" fontId="21" fillId="0" borderId="0" xfId="0" applyNumberFormat="1" applyFont="1" applyAlignment="1">
      <alignment horizontal="distributed"/>
    </xf>
    <xf numFmtId="0" fontId="21" fillId="0" borderId="16" xfId="0" applyNumberFormat="1" applyFont="1" applyBorder="1" applyAlignment="1">
      <alignment horizontal="distributed"/>
    </xf>
    <xf numFmtId="41" fontId="21" fillId="0" borderId="16" xfId="0" applyNumberFormat="1" applyFont="1" applyBorder="1" applyAlignment="1">
      <alignment horizontal="right"/>
    </xf>
    <xf numFmtId="43" fontId="21" fillId="0" borderId="16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0" fontId="21" fillId="0" borderId="0" xfId="0" applyNumberFormat="1" applyFont="1" applyBorder="1" applyAlignment="1" applyProtection="1">
      <alignment horizontal="distributed"/>
      <protection/>
    </xf>
    <xf numFmtId="43" fontId="21" fillId="0" borderId="16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0" fontId="21" fillId="0" borderId="24" xfId="0" applyNumberFormat="1" applyFont="1" applyBorder="1" applyAlignment="1">
      <alignment horizontal="distributed"/>
    </xf>
    <xf numFmtId="0" fontId="21" fillId="0" borderId="25" xfId="0" applyNumberFormat="1" applyFont="1" applyBorder="1" applyAlignment="1">
      <alignment horizontal="distributed"/>
    </xf>
    <xf numFmtId="41" fontId="21" fillId="0" borderId="26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  <xf numFmtId="43" fontId="21" fillId="0" borderId="25" xfId="0" applyNumberFormat="1" applyFont="1" applyBorder="1" applyAlignment="1">
      <alignment/>
    </xf>
    <xf numFmtId="41" fontId="21" fillId="0" borderId="24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104775</xdr:rowOff>
    </xdr:from>
    <xdr:to>
      <xdr:col>1</xdr:col>
      <xdr:colOff>228600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09700" y="14763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1</xdr:col>
      <xdr:colOff>228600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09700" y="19716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1</xdr:col>
      <xdr:colOff>228600</xdr:colOff>
      <xdr:row>14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09700" y="23145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15</xdr:row>
      <xdr:rowOff>104775</xdr:rowOff>
    </xdr:from>
    <xdr:to>
      <xdr:col>1</xdr:col>
      <xdr:colOff>228600</xdr:colOff>
      <xdr:row>16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409700" y="26574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17</xdr:row>
      <xdr:rowOff>104775</xdr:rowOff>
    </xdr:from>
    <xdr:to>
      <xdr:col>1</xdr:col>
      <xdr:colOff>228600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409700" y="30003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104775</xdr:rowOff>
    </xdr:from>
    <xdr:to>
      <xdr:col>1</xdr:col>
      <xdr:colOff>228600</xdr:colOff>
      <xdr:row>20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409700" y="33432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104775</xdr:rowOff>
    </xdr:from>
    <xdr:to>
      <xdr:col>1</xdr:col>
      <xdr:colOff>228600</xdr:colOff>
      <xdr:row>22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409700" y="36861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23</xdr:row>
      <xdr:rowOff>104775</xdr:rowOff>
    </xdr:from>
    <xdr:to>
      <xdr:col>1</xdr:col>
      <xdr:colOff>228600</xdr:colOff>
      <xdr:row>24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409700" y="40290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25</xdr:row>
      <xdr:rowOff>104775</xdr:rowOff>
    </xdr:from>
    <xdr:to>
      <xdr:col>1</xdr:col>
      <xdr:colOff>228600</xdr:colOff>
      <xdr:row>26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409700" y="43719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1</xdr:col>
      <xdr:colOff>228600</xdr:colOff>
      <xdr:row>28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409700" y="47148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29</xdr:row>
      <xdr:rowOff>104775</xdr:rowOff>
    </xdr:from>
    <xdr:to>
      <xdr:col>1</xdr:col>
      <xdr:colOff>228600</xdr:colOff>
      <xdr:row>30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409700" y="50577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104775</xdr:rowOff>
    </xdr:from>
    <xdr:to>
      <xdr:col>1</xdr:col>
      <xdr:colOff>228600</xdr:colOff>
      <xdr:row>32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409700" y="540067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34</xdr:row>
      <xdr:rowOff>104775</xdr:rowOff>
    </xdr:from>
    <xdr:to>
      <xdr:col>1</xdr:col>
      <xdr:colOff>228600</xdr:colOff>
      <xdr:row>35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1409700" y="59150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36</xdr:row>
      <xdr:rowOff>104775</xdr:rowOff>
    </xdr:from>
    <xdr:to>
      <xdr:col>1</xdr:col>
      <xdr:colOff>228600</xdr:colOff>
      <xdr:row>37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1409700" y="62579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38</xdr:row>
      <xdr:rowOff>104775</xdr:rowOff>
    </xdr:from>
    <xdr:to>
      <xdr:col>1</xdr:col>
      <xdr:colOff>228600</xdr:colOff>
      <xdr:row>39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1409700" y="66008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40</xdr:row>
      <xdr:rowOff>104775</xdr:rowOff>
    </xdr:from>
    <xdr:to>
      <xdr:col>1</xdr:col>
      <xdr:colOff>228600</xdr:colOff>
      <xdr:row>41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1409700" y="69437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42</xdr:row>
      <xdr:rowOff>104775</xdr:rowOff>
    </xdr:from>
    <xdr:to>
      <xdr:col>1</xdr:col>
      <xdr:colOff>228600</xdr:colOff>
      <xdr:row>43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1409700" y="72866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104775</xdr:rowOff>
    </xdr:from>
    <xdr:to>
      <xdr:col>1</xdr:col>
      <xdr:colOff>228600</xdr:colOff>
      <xdr:row>45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1409700" y="76295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104775</xdr:rowOff>
    </xdr:from>
    <xdr:to>
      <xdr:col>1</xdr:col>
      <xdr:colOff>228600</xdr:colOff>
      <xdr:row>47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1409700" y="79724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48</xdr:row>
      <xdr:rowOff>104775</xdr:rowOff>
    </xdr:from>
    <xdr:to>
      <xdr:col>1</xdr:col>
      <xdr:colOff>228600</xdr:colOff>
      <xdr:row>49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1409700" y="83153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50</xdr:row>
      <xdr:rowOff>104775</xdr:rowOff>
    </xdr:from>
    <xdr:to>
      <xdr:col>1</xdr:col>
      <xdr:colOff>228600</xdr:colOff>
      <xdr:row>51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1409700" y="86582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52</xdr:row>
      <xdr:rowOff>104775</xdr:rowOff>
    </xdr:from>
    <xdr:to>
      <xdr:col>1</xdr:col>
      <xdr:colOff>228600</xdr:colOff>
      <xdr:row>53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1409700" y="90011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54</xdr:row>
      <xdr:rowOff>104775</xdr:rowOff>
    </xdr:from>
    <xdr:to>
      <xdr:col>1</xdr:col>
      <xdr:colOff>228600</xdr:colOff>
      <xdr:row>55</xdr:row>
      <xdr:rowOff>133350</xdr:rowOff>
    </xdr:to>
    <xdr:sp>
      <xdr:nvSpPr>
        <xdr:cNvPr id="23" name="AutoShape 23"/>
        <xdr:cNvSpPr>
          <a:spLocks/>
        </xdr:cNvSpPr>
      </xdr:nvSpPr>
      <xdr:spPr>
        <a:xfrm>
          <a:off x="1409700" y="93440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56</xdr:row>
      <xdr:rowOff>104775</xdr:rowOff>
    </xdr:from>
    <xdr:to>
      <xdr:col>1</xdr:col>
      <xdr:colOff>228600</xdr:colOff>
      <xdr:row>57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1409700" y="9686925"/>
          <a:ext cx="9525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2.58203125" style="6" customWidth="1"/>
    <col min="3" max="3" width="8.5" style="6" customWidth="1"/>
    <col min="4" max="4" width="6.66015625" style="6" customWidth="1"/>
    <col min="5" max="5" width="9" style="73" customWidth="1"/>
    <col min="6" max="8" width="10.33203125" style="6" customWidth="1"/>
    <col min="9" max="9" width="9" style="74" customWidth="1"/>
    <col min="10" max="16384" width="8.83203125" style="6" customWidth="1"/>
  </cols>
  <sheetData>
    <row r="1" spans="1:9" ht="17.25">
      <c r="A1" s="1" t="s">
        <v>0</v>
      </c>
      <c r="B1" s="1"/>
      <c r="C1" s="1"/>
      <c r="D1" s="2"/>
      <c r="E1" s="3"/>
      <c r="F1" s="2"/>
      <c r="G1" s="2"/>
      <c r="H1" s="4" t="s">
        <v>1</v>
      </c>
      <c r="I1" s="5"/>
    </row>
    <row r="2" spans="1:9" s="13" customFormat="1" ht="15" customHeight="1" thickBot="1">
      <c r="A2" s="7"/>
      <c r="B2" s="7"/>
      <c r="C2" s="7"/>
      <c r="D2" s="8"/>
      <c r="E2" s="9"/>
      <c r="F2" s="8"/>
      <c r="G2" s="10"/>
      <c r="H2" s="11"/>
      <c r="I2" s="12"/>
    </row>
    <row r="3" spans="1:9" s="21" customFormat="1" ht="12.75" customHeight="1">
      <c r="A3" s="14"/>
      <c r="B3" s="15"/>
      <c r="C3" s="14"/>
      <c r="D3" s="16"/>
      <c r="E3" s="17"/>
      <c r="F3" s="18" t="s">
        <v>2</v>
      </c>
      <c r="G3" s="19"/>
      <c r="H3" s="19"/>
      <c r="I3" s="20"/>
    </row>
    <row r="4" spans="1:9" s="21" customFormat="1" ht="12.75" customHeight="1">
      <c r="A4" s="22"/>
      <c r="B4" s="23"/>
      <c r="C4" s="24" t="s">
        <v>3</v>
      </c>
      <c r="D4" s="25"/>
      <c r="E4" s="26" t="s">
        <v>4</v>
      </c>
      <c r="F4" s="27"/>
      <c r="G4" s="28"/>
      <c r="H4" s="28"/>
      <c r="I4" s="29" t="s">
        <v>5</v>
      </c>
    </row>
    <row r="5" spans="1:9" s="21" customFormat="1" ht="12.75" customHeight="1">
      <c r="A5" s="22" t="s">
        <v>6</v>
      </c>
      <c r="B5" s="23"/>
      <c r="C5" s="24" t="s">
        <v>7</v>
      </c>
      <c r="D5" s="25"/>
      <c r="E5" s="26" t="s">
        <v>8</v>
      </c>
      <c r="F5" s="30" t="s">
        <v>9</v>
      </c>
      <c r="G5" s="31" t="s">
        <v>10</v>
      </c>
      <c r="H5" s="32" t="s">
        <v>11</v>
      </c>
      <c r="I5" s="29"/>
    </row>
    <row r="6" spans="1:9" s="21" customFormat="1" ht="12.75" customHeight="1">
      <c r="A6" s="22"/>
      <c r="B6" s="23"/>
      <c r="C6" s="24" t="s">
        <v>12</v>
      </c>
      <c r="D6" s="25"/>
      <c r="E6" s="26" t="s">
        <v>13</v>
      </c>
      <c r="F6" s="33"/>
      <c r="G6" s="34"/>
      <c r="H6" s="35"/>
      <c r="I6" s="29" t="s">
        <v>14</v>
      </c>
    </row>
    <row r="7" spans="1:9" s="21" customFormat="1" ht="12.75" customHeight="1">
      <c r="A7" s="36"/>
      <c r="B7" s="37"/>
      <c r="C7" s="36"/>
      <c r="D7" s="38"/>
      <c r="E7" s="39"/>
      <c r="F7" s="40"/>
      <c r="G7" s="41"/>
      <c r="H7" s="42"/>
      <c r="I7" s="43"/>
    </row>
    <row r="8" spans="1:9" ht="12" customHeight="1">
      <c r="A8" s="44"/>
      <c r="B8" s="44"/>
      <c r="C8" s="45"/>
      <c r="D8" s="46"/>
      <c r="E8" s="47"/>
      <c r="F8" s="47" t="s">
        <v>15</v>
      </c>
      <c r="G8" s="47" t="s">
        <v>15</v>
      </c>
      <c r="H8" s="47" t="s">
        <v>15</v>
      </c>
      <c r="I8" s="48" t="s">
        <v>16</v>
      </c>
    </row>
    <row r="9" spans="1:9" s="56" customFormat="1" ht="13.5" customHeight="1">
      <c r="A9" s="49" t="s">
        <v>17</v>
      </c>
      <c r="B9" s="50"/>
      <c r="C9" s="51" t="s">
        <v>18</v>
      </c>
      <c r="D9" s="52">
        <f>SUM(D12:D57)</f>
        <v>14</v>
      </c>
      <c r="E9" s="53">
        <v>182</v>
      </c>
      <c r="F9" s="54">
        <f>SUM(F12:F57)</f>
        <v>21508.19</v>
      </c>
      <c r="G9" s="54">
        <f>SUM(G12:G57)</f>
        <v>19252.420000000002</v>
      </c>
      <c r="H9" s="54">
        <f>SUM(H12:H57)</f>
        <v>2255.7700000000004</v>
      </c>
      <c r="I9" s="55">
        <f>SUM(I12:I57)</f>
        <v>53883</v>
      </c>
    </row>
    <row r="10" spans="1:9" s="56" customFormat="1" ht="13.5" customHeight="1">
      <c r="A10" s="49"/>
      <c r="B10" s="50"/>
      <c r="C10" s="51" t="s">
        <v>19</v>
      </c>
      <c r="D10" s="52">
        <f aca="true" t="shared" si="0" ref="D10:I10">D13+D15+D17+D19+D21+D23+D25+D27+D29+D31+D33+D36+D38+D40+D42+D44+D46+D48+D50+D52+D54+D56+D58</f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</row>
    <row r="11" spans="1:9" ht="12" customHeight="1">
      <c r="A11" s="57"/>
      <c r="B11" s="58"/>
      <c r="C11" s="59"/>
      <c r="D11" s="46"/>
      <c r="E11" s="60"/>
      <c r="F11" s="61"/>
      <c r="G11" s="61"/>
      <c r="H11" s="61"/>
      <c r="I11" s="62"/>
    </row>
    <row r="12" spans="1:9" ht="13.5" customHeight="1">
      <c r="A12" s="63" t="s">
        <v>20</v>
      </c>
      <c r="B12" s="64"/>
      <c r="C12" s="51" t="s">
        <v>18</v>
      </c>
      <c r="D12" s="46">
        <v>0</v>
      </c>
      <c r="E12" s="60">
        <v>2</v>
      </c>
      <c r="F12" s="65">
        <f>SUM(G12:H12)</f>
        <v>2018.5</v>
      </c>
      <c r="G12" s="65">
        <v>1990.3</v>
      </c>
      <c r="H12" s="65">
        <v>28.2</v>
      </c>
      <c r="I12" s="48">
        <v>5739</v>
      </c>
    </row>
    <row r="13" spans="1:9" ht="13.5" customHeight="1">
      <c r="A13" s="63"/>
      <c r="B13" s="64"/>
      <c r="C13" s="51" t="s">
        <v>19</v>
      </c>
      <c r="D13" s="46">
        <v>0</v>
      </c>
      <c r="E13" s="60">
        <v>0</v>
      </c>
      <c r="F13" s="65">
        <f aca="true" t="shared" si="1" ref="F13:F58">SUM(G13:H13)</f>
        <v>0</v>
      </c>
      <c r="G13" s="65">
        <v>0</v>
      </c>
      <c r="H13" s="65">
        <v>0</v>
      </c>
      <c r="I13" s="48">
        <v>0</v>
      </c>
    </row>
    <row r="14" spans="1:9" ht="13.5" customHeight="1">
      <c r="A14" s="63" t="s">
        <v>21</v>
      </c>
      <c r="B14" s="64"/>
      <c r="C14" s="51" t="s">
        <v>18</v>
      </c>
      <c r="D14" s="46">
        <v>0</v>
      </c>
      <c r="E14" s="60">
        <v>0</v>
      </c>
      <c r="F14" s="65">
        <f t="shared" si="1"/>
        <v>0</v>
      </c>
      <c r="G14" s="65">
        <v>0</v>
      </c>
      <c r="H14" s="65">
        <v>0</v>
      </c>
      <c r="I14" s="48">
        <v>0</v>
      </c>
    </row>
    <row r="15" spans="1:9" ht="13.5" customHeight="1">
      <c r="A15" s="63"/>
      <c r="B15" s="64"/>
      <c r="C15" s="51" t="s">
        <v>19</v>
      </c>
      <c r="D15" s="46">
        <v>0</v>
      </c>
      <c r="E15" s="60">
        <v>0</v>
      </c>
      <c r="F15" s="65">
        <f t="shared" si="1"/>
        <v>0</v>
      </c>
      <c r="G15" s="65">
        <v>0</v>
      </c>
      <c r="H15" s="65">
        <v>0</v>
      </c>
      <c r="I15" s="48">
        <v>0</v>
      </c>
    </row>
    <row r="16" spans="1:9" ht="13.5" customHeight="1">
      <c r="A16" s="63" t="s">
        <v>22</v>
      </c>
      <c r="B16" s="64"/>
      <c r="C16" s="51" t="s">
        <v>18</v>
      </c>
      <c r="D16" s="46">
        <v>0</v>
      </c>
      <c r="E16" s="60">
        <v>2</v>
      </c>
      <c r="F16" s="65">
        <f t="shared" si="1"/>
        <v>1137</v>
      </c>
      <c r="G16" s="65">
        <v>1137</v>
      </c>
      <c r="H16" s="65">
        <v>0</v>
      </c>
      <c r="I16" s="48">
        <v>2402</v>
      </c>
    </row>
    <row r="17" spans="1:9" ht="13.5" customHeight="1">
      <c r="A17" s="63"/>
      <c r="B17" s="64"/>
      <c r="C17" s="51" t="s">
        <v>19</v>
      </c>
      <c r="D17" s="46">
        <v>0</v>
      </c>
      <c r="E17" s="60">
        <v>0</v>
      </c>
      <c r="F17" s="65">
        <f t="shared" si="1"/>
        <v>0</v>
      </c>
      <c r="G17" s="65">
        <v>0</v>
      </c>
      <c r="H17" s="65">
        <v>0</v>
      </c>
      <c r="I17" s="48">
        <v>0</v>
      </c>
    </row>
    <row r="18" spans="1:9" ht="13.5" customHeight="1">
      <c r="A18" s="63" t="s">
        <v>23</v>
      </c>
      <c r="B18" s="64"/>
      <c r="C18" s="51" t="s">
        <v>18</v>
      </c>
      <c r="D18" s="46">
        <v>2</v>
      </c>
      <c r="E18" s="60">
        <v>10</v>
      </c>
      <c r="F18" s="65">
        <f t="shared" si="1"/>
        <v>695.3900000000001</v>
      </c>
      <c r="G18" s="61">
        <v>562.82</v>
      </c>
      <c r="H18" s="61">
        <v>132.57</v>
      </c>
      <c r="I18" s="48">
        <v>2564</v>
      </c>
    </row>
    <row r="19" spans="1:9" ht="13.5" customHeight="1">
      <c r="A19" s="63"/>
      <c r="B19" s="64"/>
      <c r="C19" s="51" t="s">
        <v>19</v>
      </c>
      <c r="D19" s="46">
        <v>0</v>
      </c>
      <c r="E19" s="60">
        <v>0</v>
      </c>
      <c r="F19" s="65">
        <f t="shared" si="1"/>
        <v>0</v>
      </c>
      <c r="G19" s="61">
        <v>0</v>
      </c>
      <c r="H19" s="61">
        <v>0</v>
      </c>
      <c r="I19" s="48">
        <v>0</v>
      </c>
    </row>
    <row r="20" spans="1:9" ht="13.5" customHeight="1">
      <c r="A20" s="63" t="s">
        <v>24</v>
      </c>
      <c r="B20" s="64"/>
      <c r="C20" s="51" t="s">
        <v>18</v>
      </c>
      <c r="D20" s="46">
        <v>0</v>
      </c>
      <c r="E20" s="60">
        <v>2</v>
      </c>
      <c r="F20" s="65">
        <f t="shared" si="1"/>
        <v>139.24</v>
      </c>
      <c r="G20" s="65">
        <v>123.56</v>
      </c>
      <c r="H20" s="65">
        <v>15.68</v>
      </c>
      <c r="I20" s="48">
        <v>635</v>
      </c>
    </row>
    <row r="21" spans="1:9" ht="13.5" customHeight="1">
      <c r="A21" s="63"/>
      <c r="B21" s="64"/>
      <c r="C21" s="51" t="s">
        <v>19</v>
      </c>
      <c r="D21" s="46">
        <v>0</v>
      </c>
      <c r="E21" s="60">
        <v>0</v>
      </c>
      <c r="F21" s="65">
        <f t="shared" si="1"/>
        <v>0</v>
      </c>
      <c r="G21" s="65">
        <v>0</v>
      </c>
      <c r="H21" s="65">
        <v>0</v>
      </c>
      <c r="I21" s="48">
        <v>0</v>
      </c>
    </row>
    <row r="22" spans="1:9" ht="13.5" customHeight="1">
      <c r="A22" s="63" t="s">
        <v>25</v>
      </c>
      <c r="B22" s="64"/>
      <c r="C22" s="51" t="s">
        <v>18</v>
      </c>
      <c r="D22" s="46">
        <v>0</v>
      </c>
      <c r="E22" s="60">
        <v>2</v>
      </c>
      <c r="F22" s="65">
        <f t="shared" si="1"/>
        <v>123.56</v>
      </c>
      <c r="G22" s="65">
        <v>100.65</v>
      </c>
      <c r="H22" s="65">
        <v>22.91</v>
      </c>
      <c r="I22" s="48">
        <v>319</v>
      </c>
    </row>
    <row r="23" spans="1:9" ht="13.5" customHeight="1">
      <c r="A23" s="63"/>
      <c r="B23" s="64"/>
      <c r="C23" s="51" t="s">
        <v>19</v>
      </c>
      <c r="D23" s="46">
        <v>0</v>
      </c>
      <c r="E23" s="60">
        <v>0</v>
      </c>
      <c r="F23" s="65">
        <f t="shared" si="1"/>
        <v>0</v>
      </c>
      <c r="G23" s="65">
        <v>0</v>
      </c>
      <c r="H23" s="65">
        <v>0</v>
      </c>
      <c r="I23" s="48">
        <v>0</v>
      </c>
    </row>
    <row r="24" spans="1:9" ht="13.5" customHeight="1">
      <c r="A24" s="63" t="s">
        <v>26</v>
      </c>
      <c r="B24" s="64"/>
      <c r="C24" s="51" t="s">
        <v>18</v>
      </c>
      <c r="D24" s="46">
        <v>0</v>
      </c>
      <c r="E24" s="60">
        <v>0</v>
      </c>
      <c r="F24" s="65">
        <f t="shared" si="1"/>
        <v>0</v>
      </c>
      <c r="G24" s="65">
        <v>0</v>
      </c>
      <c r="H24" s="65">
        <v>0</v>
      </c>
      <c r="I24" s="48">
        <v>0</v>
      </c>
    </row>
    <row r="25" spans="1:9" ht="13.5" customHeight="1">
      <c r="A25" s="63"/>
      <c r="B25" s="64"/>
      <c r="C25" s="51" t="s">
        <v>19</v>
      </c>
      <c r="D25" s="46">
        <v>0</v>
      </c>
      <c r="E25" s="60">
        <v>0</v>
      </c>
      <c r="F25" s="65">
        <f t="shared" si="1"/>
        <v>0</v>
      </c>
      <c r="G25" s="65">
        <v>0</v>
      </c>
      <c r="H25" s="65">
        <v>0</v>
      </c>
      <c r="I25" s="48">
        <v>0</v>
      </c>
    </row>
    <row r="26" spans="1:9" ht="13.5" customHeight="1">
      <c r="A26" s="63" t="s">
        <v>27</v>
      </c>
      <c r="B26" s="64"/>
      <c r="C26" s="51" t="s">
        <v>18</v>
      </c>
      <c r="D26" s="46">
        <v>1</v>
      </c>
      <c r="E26" s="60">
        <v>21</v>
      </c>
      <c r="F26" s="65">
        <f t="shared" si="1"/>
        <v>1557.5700000000002</v>
      </c>
      <c r="G26" s="61">
        <v>1384.2</v>
      </c>
      <c r="H26" s="65">
        <v>173.37</v>
      </c>
      <c r="I26" s="48">
        <v>2909</v>
      </c>
    </row>
    <row r="27" spans="1:9" ht="13.5" customHeight="1">
      <c r="A27" s="63"/>
      <c r="B27" s="64"/>
      <c r="C27" s="51" t="s">
        <v>19</v>
      </c>
      <c r="D27" s="46">
        <v>0</v>
      </c>
      <c r="E27" s="60">
        <v>0</v>
      </c>
      <c r="F27" s="65">
        <f t="shared" si="1"/>
        <v>0</v>
      </c>
      <c r="G27" s="61">
        <v>0</v>
      </c>
      <c r="H27" s="65">
        <v>0</v>
      </c>
      <c r="I27" s="48">
        <v>0</v>
      </c>
    </row>
    <row r="28" spans="1:9" ht="13.5" customHeight="1">
      <c r="A28" s="63" t="s">
        <v>28</v>
      </c>
      <c r="B28" s="64"/>
      <c r="C28" s="51" t="s">
        <v>18</v>
      </c>
      <c r="D28" s="46">
        <v>0</v>
      </c>
      <c r="E28" s="60">
        <v>3</v>
      </c>
      <c r="F28" s="65">
        <f t="shared" si="1"/>
        <v>130.1</v>
      </c>
      <c r="G28" s="61">
        <v>111.8</v>
      </c>
      <c r="H28" s="65">
        <v>18.3</v>
      </c>
      <c r="I28" s="48">
        <v>544</v>
      </c>
    </row>
    <row r="29" spans="1:9" ht="13.5" customHeight="1">
      <c r="A29" s="63"/>
      <c r="B29" s="64"/>
      <c r="C29" s="51" t="s">
        <v>19</v>
      </c>
      <c r="D29" s="46">
        <v>0</v>
      </c>
      <c r="E29" s="60">
        <v>0</v>
      </c>
      <c r="F29" s="65">
        <f t="shared" si="1"/>
        <v>0</v>
      </c>
      <c r="G29" s="61">
        <v>0</v>
      </c>
      <c r="H29" s="65">
        <v>0</v>
      </c>
      <c r="I29" s="48">
        <v>0</v>
      </c>
    </row>
    <row r="30" spans="1:9" ht="13.5" customHeight="1">
      <c r="A30" s="63" t="s">
        <v>29</v>
      </c>
      <c r="B30" s="64"/>
      <c r="C30" s="51" t="s">
        <v>18</v>
      </c>
      <c r="D30" s="46">
        <v>0</v>
      </c>
      <c r="E30" s="60">
        <v>5</v>
      </c>
      <c r="F30" s="65">
        <f t="shared" si="1"/>
        <v>243.11</v>
      </c>
      <c r="G30" s="61">
        <v>240.78</v>
      </c>
      <c r="H30" s="65">
        <v>2.33</v>
      </c>
      <c r="I30" s="48">
        <v>642</v>
      </c>
    </row>
    <row r="31" spans="1:9" ht="13.5" customHeight="1">
      <c r="A31" s="63"/>
      <c r="B31" s="64"/>
      <c r="C31" s="51" t="s">
        <v>19</v>
      </c>
      <c r="D31" s="46">
        <v>0</v>
      </c>
      <c r="E31" s="60">
        <v>0</v>
      </c>
      <c r="F31" s="65">
        <f t="shared" si="1"/>
        <v>0</v>
      </c>
      <c r="G31" s="61">
        <v>0</v>
      </c>
      <c r="H31" s="65">
        <v>0</v>
      </c>
      <c r="I31" s="48">
        <v>0</v>
      </c>
    </row>
    <row r="32" spans="1:9" ht="13.5" customHeight="1">
      <c r="A32" s="63" t="s">
        <v>30</v>
      </c>
      <c r="B32" s="64"/>
      <c r="C32" s="51" t="s">
        <v>18</v>
      </c>
      <c r="D32" s="46">
        <v>0</v>
      </c>
      <c r="E32" s="60">
        <v>4</v>
      </c>
      <c r="F32" s="65">
        <f t="shared" si="1"/>
        <v>205.62</v>
      </c>
      <c r="G32" s="61">
        <v>203.05</v>
      </c>
      <c r="H32" s="65">
        <v>2.57</v>
      </c>
      <c r="I32" s="48">
        <v>723</v>
      </c>
    </row>
    <row r="33" spans="1:9" ht="13.5" customHeight="1">
      <c r="A33" s="63"/>
      <c r="B33" s="64"/>
      <c r="C33" s="51" t="s">
        <v>19</v>
      </c>
      <c r="D33" s="46">
        <v>0</v>
      </c>
      <c r="E33" s="60">
        <v>0</v>
      </c>
      <c r="F33" s="65">
        <f t="shared" si="1"/>
        <v>0</v>
      </c>
      <c r="G33" s="61">
        <v>0</v>
      </c>
      <c r="H33" s="65">
        <v>0</v>
      </c>
      <c r="I33" s="48">
        <v>0</v>
      </c>
    </row>
    <row r="34" spans="1:9" ht="13.5" customHeight="1">
      <c r="A34" s="22"/>
      <c r="B34" s="64"/>
      <c r="C34" s="51"/>
      <c r="D34" s="46"/>
      <c r="E34" s="60"/>
      <c r="F34" s="65"/>
      <c r="G34" s="61"/>
      <c r="H34" s="65"/>
      <c r="I34" s="48"/>
    </row>
    <row r="35" spans="1:9" ht="13.5" customHeight="1">
      <c r="A35" s="63" t="s">
        <v>31</v>
      </c>
      <c r="B35" s="64"/>
      <c r="C35" s="51" t="s">
        <v>18</v>
      </c>
      <c r="D35" s="46">
        <v>0</v>
      </c>
      <c r="E35" s="60">
        <v>6</v>
      </c>
      <c r="F35" s="65">
        <f t="shared" si="1"/>
        <v>182.93</v>
      </c>
      <c r="G35" s="61">
        <v>180.28</v>
      </c>
      <c r="H35" s="65">
        <v>2.65</v>
      </c>
      <c r="I35" s="48">
        <v>950</v>
      </c>
    </row>
    <row r="36" spans="1:9" ht="13.5" customHeight="1">
      <c r="A36" s="63"/>
      <c r="B36" s="64"/>
      <c r="C36" s="51" t="s">
        <v>19</v>
      </c>
      <c r="D36" s="46">
        <v>0</v>
      </c>
      <c r="E36" s="60">
        <v>0</v>
      </c>
      <c r="F36" s="65">
        <f t="shared" si="1"/>
        <v>0</v>
      </c>
      <c r="G36" s="61">
        <v>0</v>
      </c>
      <c r="H36" s="65">
        <v>0</v>
      </c>
      <c r="I36" s="48">
        <v>0</v>
      </c>
    </row>
    <row r="37" spans="1:9" ht="13.5" customHeight="1">
      <c r="A37" s="63" t="s">
        <v>32</v>
      </c>
      <c r="B37" s="64"/>
      <c r="C37" s="51" t="s">
        <v>18</v>
      </c>
      <c r="D37" s="46">
        <v>1</v>
      </c>
      <c r="E37" s="60">
        <v>16</v>
      </c>
      <c r="F37" s="65">
        <f t="shared" si="1"/>
        <v>731.2</v>
      </c>
      <c r="G37" s="61">
        <v>633.07</v>
      </c>
      <c r="H37" s="65">
        <v>98.13</v>
      </c>
      <c r="I37" s="48">
        <v>2535</v>
      </c>
    </row>
    <row r="38" spans="1:9" ht="13.5" customHeight="1">
      <c r="A38" s="63"/>
      <c r="B38" s="64"/>
      <c r="C38" s="51" t="s">
        <v>19</v>
      </c>
      <c r="D38" s="46">
        <v>0</v>
      </c>
      <c r="E38" s="60">
        <v>0</v>
      </c>
      <c r="F38" s="65">
        <f t="shared" si="1"/>
        <v>0</v>
      </c>
      <c r="G38" s="61">
        <v>0</v>
      </c>
      <c r="H38" s="65">
        <v>0</v>
      </c>
      <c r="I38" s="48">
        <v>0</v>
      </c>
    </row>
    <row r="39" spans="1:9" ht="13.5" customHeight="1">
      <c r="A39" s="63" t="s">
        <v>33</v>
      </c>
      <c r="B39" s="64"/>
      <c r="C39" s="51" t="s">
        <v>18</v>
      </c>
      <c r="D39" s="46">
        <v>0</v>
      </c>
      <c r="E39" s="60">
        <v>8</v>
      </c>
      <c r="F39" s="65">
        <f t="shared" si="1"/>
        <v>230.76</v>
      </c>
      <c r="G39" s="61">
        <v>218.34</v>
      </c>
      <c r="H39" s="65">
        <v>12.42</v>
      </c>
      <c r="I39" s="48">
        <v>689</v>
      </c>
    </row>
    <row r="40" spans="1:9" ht="13.5" customHeight="1">
      <c r="A40" s="63"/>
      <c r="B40" s="64"/>
      <c r="C40" s="51" t="s">
        <v>19</v>
      </c>
      <c r="D40" s="46">
        <v>0</v>
      </c>
      <c r="E40" s="60">
        <v>0</v>
      </c>
      <c r="F40" s="65">
        <f t="shared" si="1"/>
        <v>0</v>
      </c>
      <c r="G40" s="61">
        <v>0</v>
      </c>
      <c r="H40" s="65">
        <v>0</v>
      </c>
      <c r="I40" s="48">
        <v>0</v>
      </c>
    </row>
    <row r="41" spans="1:156" ht="13.5" customHeight="1">
      <c r="A41" s="63" t="s">
        <v>34</v>
      </c>
      <c r="B41" s="64"/>
      <c r="C41" s="51" t="s">
        <v>18</v>
      </c>
      <c r="D41" s="46">
        <v>0</v>
      </c>
      <c r="E41" s="60">
        <v>15</v>
      </c>
      <c r="F41" s="65">
        <f t="shared" si="1"/>
        <v>2273.15</v>
      </c>
      <c r="G41" s="61">
        <v>2247.01</v>
      </c>
      <c r="H41" s="65">
        <v>26.14</v>
      </c>
      <c r="I41" s="48">
        <v>4718</v>
      </c>
      <c r="EZ41" s="66" t="s">
        <v>35</v>
      </c>
    </row>
    <row r="42" spans="1:156" ht="13.5" customHeight="1">
      <c r="A42" s="63"/>
      <c r="B42" s="64"/>
      <c r="C42" s="51" t="s">
        <v>19</v>
      </c>
      <c r="D42" s="46">
        <v>0</v>
      </c>
      <c r="E42" s="60">
        <v>0</v>
      </c>
      <c r="F42" s="65">
        <f t="shared" si="1"/>
        <v>0</v>
      </c>
      <c r="G42" s="61">
        <v>0</v>
      </c>
      <c r="H42" s="65">
        <v>0</v>
      </c>
      <c r="I42" s="48">
        <v>0</v>
      </c>
      <c r="EZ42" s="66"/>
    </row>
    <row r="43" spans="1:9" ht="13.5" customHeight="1">
      <c r="A43" s="63" t="s">
        <v>36</v>
      </c>
      <c r="B43" s="64"/>
      <c r="C43" s="51" t="s">
        <v>18</v>
      </c>
      <c r="D43" s="46">
        <v>1</v>
      </c>
      <c r="E43" s="60">
        <v>7</v>
      </c>
      <c r="F43" s="65">
        <f t="shared" si="1"/>
        <v>2294.65</v>
      </c>
      <c r="G43" s="65">
        <v>1429.42</v>
      </c>
      <c r="H43" s="65">
        <v>865.23</v>
      </c>
      <c r="I43" s="48">
        <v>7121</v>
      </c>
    </row>
    <row r="44" spans="1:9" ht="13.5" customHeight="1">
      <c r="A44" s="63"/>
      <c r="B44" s="64"/>
      <c r="C44" s="51" t="s">
        <v>19</v>
      </c>
      <c r="D44" s="46">
        <v>0</v>
      </c>
      <c r="E44" s="60">
        <v>0</v>
      </c>
      <c r="F44" s="65">
        <f t="shared" si="1"/>
        <v>0</v>
      </c>
      <c r="G44" s="65">
        <v>0</v>
      </c>
      <c r="H44" s="65">
        <v>0</v>
      </c>
      <c r="I44" s="48">
        <v>0</v>
      </c>
    </row>
    <row r="45" spans="1:9" ht="13.5" customHeight="1">
      <c r="A45" s="63" t="s">
        <v>37</v>
      </c>
      <c r="B45" s="64"/>
      <c r="C45" s="51" t="s">
        <v>18</v>
      </c>
      <c r="D45" s="46">
        <v>1</v>
      </c>
      <c r="E45" s="60">
        <v>7</v>
      </c>
      <c r="F45" s="65">
        <f t="shared" si="1"/>
        <v>367.65999999999997</v>
      </c>
      <c r="G45" s="61">
        <v>363.9</v>
      </c>
      <c r="H45" s="65">
        <v>3.76</v>
      </c>
      <c r="I45" s="48">
        <v>1228</v>
      </c>
    </row>
    <row r="46" spans="1:9" ht="13.5" customHeight="1">
      <c r="A46" s="63"/>
      <c r="B46" s="64"/>
      <c r="C46" s="51" t="s">
        <v>19</v>
      </c>
      <c r="D46" s="46">
        <v>0</v>
      </c>
      <c r="E46" s="60">
        <v>0</v>
      </c>
      <c r="F46" s="65">
        <f t="shared" si="1"/>
        <v>0</v>
      </c>
      <c r="G46" s="61">
        <v>0</v>
      </c>
      <c r="H46" s="65">
        <v>0</v>
      </c>
      <c r="I46" s="48">
        <v>0</v>
      </c>
    </row>
    <row r="47" spans="1:9" ht="13.5" customHeight="1">
      <c r="A47" s="63" t="s">
        <v>38</v>
      </c>
      <c r="B47" s="64"/>
      <c r="C47" s="51" t="s">
        <v>18</v>
      </c>
      <c r="D47" s="46">
        <v>2</v>
      </c>
      <c r="E47" s="60">
        <v>34</v>
      </c>
      <c r="F47" s="65">
        <f t="shared" si="1"/>
        <v>2939.75</v>
      </c>
      <c r="G47" s="65">
        <v>2327.84</v>
      </c>
      <c r="H47" s="65">
        <v>611.91</v>
      </c>
      <c r="I47" s="48">
        <v>6419</v>
      </c>
    </row>
    <row r="48" spans="1:9" ht="13.5" customHeight="1">
      <c r="A48" s="63"/>
      <c r="B48" s="64"/>
      <c r="C48" s="51" t="s">
        <v>19</v>
      </c>
      <c r="D48" s="46">
        <v>0</v>
      </c>
      <c r="E48" s="60">
        <v>0</v>
      </c>
      <c r="F48" s="65">
        <f t="shared" si="1"/>
        <v>0</v>
      </c>
      <c r="G48" s="65">
        <v>0</v>
      </c>
      <c r="H48" s="65">
        <v>0</v>
      </c>
      <c r="I48" s="48">
        <v>0</v>
      </c>
    </row>
    <row r="49" spans="1:9" ht="13.5" customHeight="1">
      <c r="A49" s="63" t="s">
        <v>39</v>
      </c>
      <c r="B49" s="64"/>
      <c r="C49" s="51" t="s">
        <v>18</v>
      </c>
      <c r="D49" s="46">
        <v>2</v>
      </c>
      <c r="E49" s="60">
        <v>7</v>
      </c>
      <c r="F49" s="65">
        <f t="shared" si="1"/>
        <v>823.41</v>
      </c>
      <c r="G49" s="61">
        <v>748.24</v>
      </c>
      <c r="H49" s="65">
        <v>75.17</v>
      </c>
      <c r="I49" s="48">
        <v>1264</v>
      </c>
    </row>
    <row r="50" spans="1:9" ht="13.5" customHeight="1">
      <c r="A50" s="63"/>
      <c r="B50" s="64"/>
      <c r="C50" s="51" t="s">
        <v>19</v>
      </c>
      <c r="D50" s="46">
        <v>0</v>
      </c>
      <c r="E50" s="60">
        <v>0</v>
      </c>
      <c r="F50" s="65">
        <f t="shared" si="1"/>
        <v>0</v>
      </c>
      <c r="G50" s="61">
        <v>0</v>
      </c>
      <c r="H50" s="65">
        <v>0</v>
      </c>
      <c r="I50" s="48">
        <v>0</v>
      </c>
    </row>
    <row r="51" spans="1:9" ht="13.5" customHeight="1">
      <c r="A51" s="63" t="s">
        <v>40</v>
      </c>
      <c r="B51" s="64"/>
      <c r="C51" s="51" t="s">
        <v>18</v>
      </c>
      <c r="D51" s="46">
        <v>0</v>
      </c>
      <c r="E51" s="60">
        <v>7</v>
      </c>
      <c r="F51" s="65">
        <f t="shared" si="1"/>
        <v>960.38</v>
      </c>
      <c r="G51" s="61">
        <v>960.38</v>
      </c>
      <c r="H51" s="65">
        <v>0</v>
      </c>
      <c r="I51" s="48">
        <v>1813</v>
      </c>
    </row>
    <row r="52" spans="1:9" ht="13.5" customHeight="1">
      <c r="A52" s="63"/>
      <c r="B52" s="64"/>
      <c r="C52" s="51" t="s">
        <v>19</v>
      </c>
      <c r="D52" s="46">
        <v>0</v>
      </c>
      <c r="E52" s="60">
        <v>0</v>
      </c>
      <c r="F52" s="65">
        <f t="shared" si="1"/>
        <v>0</v>
      </c>
      <c r="G52" s="61">
        <v>0</v>
      </c>
      <c r="H52" s="65">
        <v>0</v>
      </c>
      <c r="I52" s="48">
        <v>0</v>
      </c>
    </row>
    <row r="53" spans="1:9" ht="13.5" customHeight="1">
      <c r="A53" s="63" t="s">
        <v>41</v>
      </c>
      <c r="B53" s="64"/>
      <c r="C53" s="51" t="s">
        <v>18</v>
      </c>
      <c r="D53" s="46">
        <v>1</v>
      </c>
      <c r="E53" s="60">
        <v>8</v>
      </c>
      <c r="F53" s="65">
        <f t="shared" si="1"/>
        <v>229.96999999999997</v>
      </c>
      <c r="G53" s="61">
        <v>173.67</v>
      </c>
      <c r="H53" s="65">
        <v>56.3</v>
      </c>
      <c r="I53" s="48">
        <v>725</v>
      </c>
    </row>
    <row r="54" spans="1:9" ht="13.5" customHeight="1">
      <c r="A54" s="63"/>
      <c r="B54" s="64"/>
      <c r="C54" s="51" t="s">
        <v>19</v>
      </c>
      <c r="D54" s="46">
        <v>0</v>
      </c>
      <c r="E54" s="60">
        <v>0</v>
      </c>
      <c r="F54" s="65">
        <f t="shared" si="1"/>
        <v>0</v>
      </c>
      <c r="G54" s="61">
        <v>0</v>
      </c>
      <c r="H54" s="65">
        <v>0</v>
      </c>
      <c r="I54" s="48">
        <v>0</v>
      </c>
    </row>
    <row r="55" spans="1:9" ht="13.5" customHeight="1">
      <c r="A55" s="63" t="s">
        <v>42</v>
      </c>
      <c r="B55" s="64"/>
      <c r="C55" s="51" t="s">
        <v>18</v>
      </c>
      <c r="D55" s="46">
        <v>0</v>
      </c>
      <c r="E55" s="60">
        <v>3</v>
      </c>
      <c r="F55" s="65">
        <f t="shared" si="1"/>
        <v>1286.37</v>
      </c>
      <c r="G55" s="61">
        <v>1284.05</v>
      </c>
      <c r="H55" s="65">
        <v>2.32</v>
      </c>
      <c r="I55" s="48">
        <v>2890</v>
      </c>
    </row>
    <row r="56" spans="1:9" ht="13.5" customHeight="1">
      <c r="A56" s="63"/>
      <c r="B56" s="64"/>
      <c r="C56" s="51" t="s">
        <v>19</v>
      </c>
      <c r="D56" s="46">
        <v>0</v>
      </c>
      <c r="E56" s="60">
        <v>0</v>
      </c>
      <c r="F56" s="65">
        <f t="shared" si="1"/>
        <v>0</v>
      </c>
      <c r="G56" s="61">
        <v>0</v>
      </c>
      <c r="H56" s="65">
        <v>0</v>
      </c>
      <c r="I56" s="48">
        <v>0</v>
      </c>
    </row>
    <row r="57" spans="1:9" ht="13.5" customHeight="1">
      <c r="A57" s="63" t="s">
        <v>43</v>
      </c>
      <c r="B57" s="64"/>
      <c r="C57" s="51" t="s">
        <v>18</v>
      </c>
      <c r="D57" s="46">
        <v>3</v>
      </c>
      <c r="E57" s="60">
        <v>12</v>
      </c>
      <c r="F57" s="65">
        <f t="shared" si="1"/>
        <v>2937.87</v>
      </c>
      <c r="G57" s="61">
        <v>2832.06</v>
      </c>
      <c r="H57" s="65">
        <v>105.81</v>
      </c>
      <c r="I57" s="48">
        <v>7054</v>
      </c>
    </row>
    <row r="58" spans="1:9" ht="13.5" customHeight="1">
      <c r="A58" s="63"/>
      <c r="B58" s="64"/>
      <c r="C58" s="51" t="s">
        <v>19</v>
      </c>
      <c r="D58" s="46">
        <v>0</v>
      </c>
      <c r="E58" s="60">
        <v>0</v>
      </c>
      <c r="F58" s="65">
        <f t="shared" si="1"/>
        <v>0</v>
      </c>
      <c r="G58" s="61">
        <v>0</v>
      </c>
      <c r="H58" s="65">
        <v>0</v>
      </c>
      <c r="I58" s="48">
        <v>0</v>
      </c>
    </row>
    <row r="59" spans="1:9" ht="12" customHeight="1" thickBot="1">
      <c r="A59" s="67"/>
      <c r="B59" s="67"/>
      <c r="C59" s="68"/>
      <c r="D59" s="69"/>
      <c r="E59" s="70"/>
      <c r="F59" s="71"/>
      <c r="G59" s="71"/>
      <c r="H59" s="71"/>
      <c r="I59" s="72"/>
    </row>
  </sheetData>
  <sheetProtection/>
  <mergeCells count="31">
    <mergeCell ref="A47:A48"/>
    <mergeCell ref="A49:A50"/>
    <mergeCell ref="A51:A52"/>
    <mergeCell ref="A53:A54"/>
    <mergeCell ref="A55:A56"/>
    <mergeCell ref="A57:A58"/>
    <mergeCell ref="A35:A36"/>
    <mergeCell ref="A37:A38"/>
    <mergeCell ref="A39:A40"/>
    <mergeCell ref="A41:A42"/>
    <mergeCell ref="A43:A44"/>
    <mergeCell ref="A45:A46"/>
    <mergeCell ref="A22:A23"/>
    <mergeCell ref="A24:A25"/>
    <mergeCell ref="A26:A27"/>
    <mergeCell ref="A28:A29"/>
    <mergeCell ref="A30:A31"/>
    <mergeCell ref="A32:A33"/>
    <mergeCell ref="A9:A10"/>
    <mergeCell ref="A12:A13"/>
    <mergeCell ref="A14:A15"/>
    <mergeCell ref="A16:A17"/>
    <mergeCell ref="A18:A19"/>
    <mergeCell ref="A20:A21"/>
    <mergeCell ref="F3:H4"/>
    <mergeCell ref="C4:D4"/>
    <mergeCell ref="C5:D5"/>
    <mergeCell ref="F5:F7"/>
    <mergeCell ref="G5:G7"/>
    <mergeCell ref="H5:H7"/>
    <mergeCell ref="C6:D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2009-09-09T01:43:48Z</dcterms:created>
  <dcterms:modified xsi:type="dcterms:W3CDTF">2009-09-09T01:43:54Z</dcterms:modified>
  <cp:category/>
  <cp:version/>
  <cp:contentType/>
  <cp:contentStatus/>
</cp:coreProperties>
</file>