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<sst xmlns="http://schemas.openxmlformats.org/spreadsheetml/2006/main" count="51" uniqueCount="40">
  <si>
    <t>42.  農     地     開     放</t>
  </si>
  <si>
    <t>昭和30年12月31日  農地開拓課調査</t>
  </si>
  <si>
    <t>買収面積</t>
  </si>
  <si>
    <t>市郡名</t>
  </si>
  <si>
    <t>総   数</t>
  </si>
  <si>
    <t>農 地 買 収 面 積</t>
  </si>
  <si>
    <t>農地管理換面積</t>
  </si>
  <si>
    <t>買収さ     れた地     主  数</t>
  </si>
  <si>
    <t>受渡を     受けた     世帯数</t>
  </si>
  <si>
    <t>総  数</t>
  </si>
  <si>
    <t>田</t>
  </si>
  <si>
    <t>畑</t>
  </si>
  <si>
    <t>田</t>
  </si>
  <si>
    <t>畑</t>
  </si>
  <si>
    <t>畑</t>
  </si>
  <si>
    <t>町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</si>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</sst>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0" fontId="21" fillId="0" borderId="0" xfId="0" applyNumberFormat="1" applyFont="1" applyAlignment="1" quotePrefix="1">
      <alignment/>
    </xf>
    <xf numFmtId="0" fontId="21" fillId="0" borderId="0" xfId="0" applyNumberFormat="1" applyFont="1" applyAlignment="1" quotePrefix="1">
      <alignment horizontal="centerContinuous"/>
    </xf>
    <xf numFmtId="0" fontId="21" fillId="0" borderId="0" xfId="0" applyNumberFormat="1" applyFont="1" applyAlignment="1">
      <alignment horizontal="centerContinuous"/>
    </xf>
    <xf numFmtId="176" fontId="21" fillId="0" borderId="0" xfId="0" applyNumberFormat="1" applyFont="1" applyBorder="1" applyAlignment="1" applyProtection="1">
      <alignment vertical="top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>
      <alignment vertical="top"/>
    </xf>
    <xf numFmtId="176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1" xfId="0" applyNumberFormat="1" applyFont="1" applyBorder="1" applyAlignment="1" applyProtection="1">
      <alignment horizontal="distributed" vertical="center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0" fontId="21" fillId="0" borderId="14" xfId="0" applyNumberFormat="1" applyFont="1" applyBorder="1" applyAlignment="1" applyProtection="1">
      <alignment horizontal="distributed" vertical="center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176" fontId="21" fillId="0" borderId="14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 wrapText="1"/>
    </xf>
    <xf numFmtId="176" fontId="21" fillId="0" borderId="15" xfId="0" applyNumberFormat="1" applyFont="1" applyBorder="1" applyAlignment="1">
      <alignment horizontal="center" vertical="center" wrapText="1"/>
    </xf>
    <xf numFmtId="0" fontId="21" fillId="0" borderId="18" xfId="0" applyNumberFormat="1" applyFont="1" applyBorder="1" applyAlignment="1" applyProtection="1">
      <alignment horizontal="distributed" vertical="center"/>
      <protection locked="0"/>
    </xf>
    <xf numFmtId="0" fontId="21" fillId="0" borderId="19" xfId="0" applyNumberFormat="1" applyFont="1" applyBorder="1" applyAlignment="1" applyProtection="1">
      <alignment horizontal="distributed" vertical="center"/>
      <protection locked="0"/>
    </xf>
    <xf numFmtId="0" fontId="21" fillId="0" borderId="20" xfId="0" applyNumberFormat="1" applyFont="1" applyBorder="1" applyAlignment="1" applyProtection="1">
      <alignment horizontal="distributed" vertical="center"/>
      <protection locked="0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 wrapText="1"/>
    </xf>
    <xf numFmtId="176" fontId="21" fillId="0" borderId="0" xfId="0" applyNumberFormat="1" applyFont="1" applyBorder="1" applyAlignment="1">
      <alignment horizontal="center" vertical="center" wrapText="1"/>
    </xf>
    <xf numFmtId="176" fontId="24" fillId="0" borderId="20" xfId="0" applyNumberFormat="1" applyFont="1" applyBorder="1" applyAlignment="1" applyProtection="1">
      <alignment horizontal="center" vertical="center"/>
      <protection locked="0"/>
    </xf>
    <xf numFmtId="177" fontId="21" fillId="0" borderId="18" xfId="0" applyNumberFormat="1" applyFont="1" applyBorder="1" applyAlignment="1" applyProtection="1">
      <alignment horizontal="center" vertical="center"/>
      <protection locked="0"/>
    </xf>
    <xf numFmtId="178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 wrapText="1"/>
    </xf>
    <xf numFmtId="176" fontId="21" fillId="0" borderId="19" xfId="0" applyNumberFormat="1" applyFont="1" applyBorder="1" applyAlignment="1">
      <alignment horizontal="center" vertical="center" wrapText="1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4" xfId="0" applyNumberFormat="1" applyFont="1" applyBorder="1" applyAlignment="1" applyProtection="1">
      <alignment horizontal="right" vertical="center"/>
      <protection locked="0"/>
    </xf>
    <xf numFmtId="41" fontId="21" fillId="0" borderId="17" xfId="0" applyNumberFormat="1" applyFont="1" applyBorder="1" applyAlignment="1" applyProtection="1">
      <alignment horizontal="right" vertical="center"/>
      <protection locked="0"/>
    </xf>
    <xf numFmtId="41" fontId="21" fillId="0" borderId="17" xfId="0" applyNumberFormat="1" applyFont="1" applyBorder="1" applyAlignment="1">
      <alignment horizontal="center" vertical="center" wrapText="1"/>
    </xf>
    <xf numFmtId="41" fontId="21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 applyProtection="1">
      <alignment horizontal="distributed"/>
      <protection locked="0"/>
    </xf>
    <xf numFmtId="177" fontId="23" fillId="0" borderId="24" xfId="0" applyNumberFormat="1" applyFont="1" applyBorder="1" applyAlignment="1" applyProtection="1" quotePrefix="1">
      <alignment horizontal="right"/>
      <protection locked="0"/>
    </xf>
    <xf numFmtId="177" fontId="23" fillId="0" borderId="21" xfId="0" applyNumberFormat="1" applyFont="1" applyBorder="1" applyAlignment="1" applyProtection="1" quotePrefix="1">
      <alignment horizontal="right"/>
      <protection locked="0"/>
    </xf>
    <xf numFmtId="41" fontId="23" fillId="0" borderId="0" xfId="0" applyNumberFormat="1" applyFont="1" applyAlignment="1">
      <alignment/>
    </xf>
    <xf numFmtId="41" fontId="23" fillId="0" borderId="24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7" fontId="21" fillId="0" borderId="24" xfId="0" applyNumberFormat="1" applyFont="1" applyBorder="1" applyAlignment="1" applyProtection="1">
      <alignment/>
      <protection locked="0"/>
    </xf>
    <xf numFmtId="177" fontId="21" fillId="0" borderId="21" xfId="0" applyNumberFormat="1" applyFont="1" applyBorder="1" applyAlignment="1" applyProtection="1">
      <alignment/>
      <protection locked="0"/>
    </xf>
    <xf numFmtId="177" fontId="21" fillId="0" borderId="21" xfId="0" applyNumberFormat="1" applyFont="1" applyBorder="1" applyAlignment="1" applyProtection="1">
      <alignment horizontal="right"/>
      <protection locked="0"/>
    </xf>
    <xf numFmtId="177" fontId="21" fillId="0" borderId="21" xfId="0" applyNumberFormat="1" applyFont="1" applyBorder="1" applyAlignment="1">
      <alignment/>
    </xf>
    <xf numFmtId="41" fontId="21" fillId="0" borderId="21" xfId="0" applyNumberFormat="1" applyFont="1" applyBorder="1" applyAlignment="1">
      <alignment/>
    </xf>
    <xf numFmtId="41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25" xfId="0" applyNumberFormat="1" applyFont="1" applyBorder="1" applyAlignment="1" applyProtection="1">
      <alignment horizontal="distributed"/>
      <protection locked="0"/>
    </xf>
    <xf numFmtId="177" fontId="21" fillId="0" borderId="26" xfId="0" applyNumberFormat="1" applyFont="1" applyBorder="1" applyAlignment="1" applyProtection="1">
      <alignment/>
      <protection locked="0"/>
    </xf>
    <xf numFmtId="177" fontId="21" fillId="0" borderId="27" xfId="0" applyNumberFormat="1" applyFont="1" applyBorder="1" applyAlignment="1" applyProtection="1">
      <alignment/>
      <protection locked="0"/>
    </xf>
    <xf numFmtId="177" fontId="21" fillId="0" borderId="27" xfId="0" applyNumberFormat="1" applyFont="1" applyBorder="1" applyAlignment="1" applyProtection="1">
      <alignment horizontal="right"/>
      <protection locked="0"/>
    </xf>
    <xf numFmtId="177" fontId="21" fillId="0" borderId="27" xfId="0" applyNumberFormat="1" applyFont="1" applyBorder="1" applyAlignment="1">
      <alignment/>
    </xf>
    <xf numFmtId="41" fontId="21" fillId="0" borderId="27" xfId="0" applyNumberFormat="1" applyFont="1" applyBorder="1" applyAlignment="1">
      <alignment/>
    </xf>
    <xf numFmtId="41" fontId="21" fillId="0" borderId="25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2)59-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59(2)"/>
      <sheetName val="59(3)"/>
      <sheetName val="59(4)"/>
      <sheetName val="59(5)"/>
      <sheetName val="59(6)"/>
      <sheetName val="60"/>
      <sheetName val="60 (2)"/>
      <sheetName val="61"/>
      <sheetName val="62"/>
      <sheetName val="63"/>
      <sheetName val="63 (2)"/>
      <sheetName val="63(3)"/>
      <sheetName val="63(4)"/>
      <sheetName val="63(5)"/>
      <sheetName val="63(6)"/>
      <sheetName val="63(7)"/>
      <sheetName val="63(8)"/>
      <sheetName val="63(9)"/>
      <sheetName val="63(10)"/>
      <sheetName val="63(11)"/>
      <sheetName val="63(12)"/>
      <sheetName val="63(13)"/>
      <sheetName val="63(14)"/>
      <sheetName val="63(15)"/>
      <sheetName val="63(16)"/>
      <sheetName val="63(17)"/>
      <sheetName val="64"/>
      <sheetName val="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3" customWidth="1"/>
    <col min="2" max="2" width="8.66015625" style="72" bestFit="1" customWidth="1"/>
    <col min="3" max="3" width="8.33203125" style="71" bestFit="1" customWidth="1"/>
    <col min="4" max="4" width="8" style="71" bestFit="1" customWidth="1"/>
    <col min="5" max="6" width="8.33203125" style="3" bestFit="1" customWidth="1"/>
    <col min="7" max="7" width="7.58203125" style="3" bestFit="1" customWidth="1"/>
    <col min="8" max="9" width="6.5" style="3" customWidth="1"/>
    <col min="10" max="10" width="6.16015625" style="3" customWidth="1"/>
    <col min="11" max="11" width="6.5" style="3" customWidth="1"/>
    <col min="12" max="12" width="7.58203125" style="3" bestFit="1" customWidth="1"/>
    <col min="13" max="16384" width="8.83203125" style="3" customWidth="1"/>
  </cols>
  <sheetData>
    <row r="1" spans="1:12" ht="18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12" ht="18" customHeight="1">
      <c r="A2" s="1"/>
      <c r="B2" s="1"/>
      <c r="C2" s="1"/>
      <c r="D2" s="1"/>
      <c r="E2" s="2"/>
      <c r="F2" s="2"/>
      <c r="G2" s="2"/>
      <c r="H2" s="4" t="s">
        <v>1</v>
      </c>
      <c r="I2" s="2"/>
      <c r="J2" s="5"/>
      <c r="K2" s="6"/>
      <c r="L2" s="2"/>
    </row>
    <row r="3" spans="1:10" ht="14.25" customHeight="1" thickBot="1">
      <c r="A3" s="7"/>
      <c r="B3" s="8"/>
      <c r="C3" s="9"/>
      <c r="D3" s="10"/>
      <c r="J3" s="11"/>
    </row>
    <row r="4" spans="1:12" s="15" customFormat="1" ht="13.5" customHeight="1">
      <c r="A4" s="12"/>
      <c r="B4" s="13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s="15" customFormat="1" ht="9.75" customHeight="1">
      <c r="A5" s="16" t="s">
        <v>3</v>
      </c>
      <c r="B5" s="17" t="s">
        <v>4</v>
      </c>
      <c r="C5" s="18"/>
      <c r="D5" s="19"/>
      <c r="E5" s="20" t="s">
        <v>5</v>
      </c>
      <c r="F5" s="21"/>
      <c r="G5" s="22"/>
      <c r="H5" s="20" t="s">
        <v>6</v>
      </c>
      <c r="I5" s="21"/>
      <c r="J5" s="21"/>
      <c r="K5" s="23" t="s">
        <v>7</v>
      </c>
      <c r="L5" s="24" t="s">
        <v>8</v>
      </c>
    </row>
    <row r="6" spans="1:12" s="15" customFormat="1" ht="9.75" customHeight="1">
      <c r="A6" s="16"/>
      <c r="B6" s="25"/>
      <c r="C6" s="26"/>
      <c r="D6" s="27"/>
      <c r="E6" s="28"/>
      <c r="F6" s="29"/>
      <c r="G6" s="30"/>
      <c r="H6" s="28"/>
      <c r="I6" s="29"/>
      <c r="J6" s="29"/>
      <c r="K6" s="31"/>
      <c r="L6" s="32"/>
    </row>
    <row r="7" spans="1:12" s="15" customFormat="1" ht="19.5" customHeight="1">
      <c r="A7" s="33"/>
      <c r="B7" s="34" t="s">
        <v>9</v>
      </c>
      <c r="C7" s="35" t="s">
        <v>10</v>
      </c>
      <c r="D7" s="35" t="s">
        <v>11</v>
      </c>
      <c r="E7" s="36" t="s">
        <v>9</v>
      </c>
      <c r="F7" s="37" t="s">
        <v>12</v>
      </c>
      <c r="G7" s="37" t="s">
        <v>13</v>
      </c>
      <c r="H7" s="36" t="s">
        <v>9</v>
      </c>
      <c r="I7" s="37" t="s">
        <v>12</v>
      </c>
      <c r="J7" s="37" t="s">
        <v>14</v>
      </c>
      <c r="K7" s="38"/>
      <c r="L7" s="39"/>
    </row>
    <row r="8" spans="1:12" s="15" customFormat="1" ht="12" customHeight="1">
      <c r="A8" s="40"/>
      <c r="B8" s="41" t="s">
        <v>15</v>
      </c>
      <c r="C8" s="42" t="s">
        <v>15</v>
      </c>
      <c r="D8" s="42" t="s">
        <v>15</v>
      </c>
      <c r="E8" s="42" t="s">
        <v>15</v>
      </c>
      <c r="F8" s="42" t="s">
        <v>15</v>
      </c>
      <c r="G8" s="42" t="s">
        <v>15</v>
      </c>
      <c r="H8" s="42" t="s">
        <v>15</v>
      </c>
      <c r="I8" s="42" t="s">
        <v>15</v>
      </c>
      <c r="J8" s="42" t="s">
        <v>15</v>
      </c>
      <c r="K8" s="43"/>
      <c r="L8" s="44"/>
    </row>
    <row r="9" spans="1:12" s="50" customFormat="1" ht="13.5" customHeight="1">
      <c r="A9" s="45" t="s">
        <v>16</v>
      </c>
      <c r="B9" s="46">
        <f aca="true" t="shared" si="0" ref="B9:J9">SUM(B11:B33)</f>
        <v>25133.4</v>
      </c>
      <c r="C9" s="47">
        <f t="shared" si="0"/>
        <v>18405.5</v>
      </c>
      <c r="D9" s="47">
        <f t="shared" si="0"/>
        <v>6727.9000000000015</v>
      </c>
      <c r="E9" s="47">
        <f t="shared" si="0"/>
        <v>24421.999999999996</v>
      </c>
      <c r="F9" s="47">
        <f t="shared" si="0"/>
        <v>17747.899999999998</v>
      </c>
      <c r="G9" s="47">
        <f t="shared" si="0"/>
        <v>6674.099999999999</v>
      </c>
      <c r="H9" s="47">
        <f t="shared" si="0"/>
        <v>711.3999999999999</v>
      </c>
      <c r="I9" s="47">
        <f t="shared" si="0"/>
        <v>657.6</v>
      </c>
      <c r="J9" s="47">
        <f t="shared" si="0"/>
        <v>53.8</v>
      </c>
      <c r="K9" s="48">
        <f>SUM(K11:K33)</f>
        <v>69767</v>
      </c>
      <c r="L9" s="49">
        <f>SUM(L11:L33)</f>
        <v>103136</v>
      </c>
    </row>
    <row r="10" spans="1:12" ht="12" customHeight="1">
      <c r="A10" s="51"/>
      <c r="B10" s="52"/>
      <c r="C10" s="53"/>
      <c r="D10" s="53"/>
      <c r="E10" s="54"/>
      <c r="F10" s="54"/>
      <c r="G10" s="54"/>
      <c r="H10" s="55"/>
      <c r="I10" s="55"/>
      <c r="J10" s="55"/>
      <c r="K10" s="56"/>
      <c r="L10" s="57"/>
    </row>
    <row r="11" spans="1:12" ht="13.5" customHeight="1">
      <c r="A11" s="58" t="s">
        <v>17</v>
      </c>
      <c r="B11" s="52">
        <f>SUM(C11:D11)</f>
        <v>632.1</v>
      </c>
      <c r="C11" s="53">
        <v>462.6</v>
      </c>
      <c r="D11" s="53">
        <v>169.5</v>
      </c>
      <c r="E11" s="54">
        <f>SUM(F11:G11)</f>
        <v>619.8</v>
      </c>
      <c r="F11" s="54">
        <v>454</v>
      </c>
      <c r="G11" s="54">
        <v>165.8</v>
      </c>
      <c r="H11" s="54">
        <f>SUM(I11:J11)</f>
        <v>12.3</v>
      </c>
      <c r="I11" s="55">
        <v>8.6</v>
      </c>
      <c r="J11" s="55">
        <v>3.7</v>
      </c>
      <c r="K11" s="56">
        <v>1463</v>
      </c>
      <c r="L11" s="57">
        <v>3086</v>
      </c>
    </row>
    <row r="12" spans="1:12" ht="13.5" customHeight="1">
      <c r="A12" s="58" t="s">
        <v>18</v>
      </c>
      <c r="B12" s="52">
        <f aca="true" t="shared" si="1" ref="B12:B33">SUM(C12:D12)</f>
        <v>388.4</v>
      </c>
      <c r="C12" s="53">
        <v>290.3</v>
      </c>
      <c r="D12" s="53">
        <v>98.1</v>
      </c>
      <c r="E12" s="54">
        <f aca="true" t="shared" si="2" ref="E12:E33">SUM(F12:G12)</f>
        <v>386.9</v>
      </c>
      <c r="F12" s="54">
        <v>289</v>
      </c>
      <c r="G12" s="54">
        <v>97.9</v>
      </c>
      <c r="H12" s="54">
        <f aca="true" t="shared" si="3" ref="H12:H33">SUM(I12:J12)</f>
        <v>1.5</v>
      </c>
      <c r="I12" s="55">
        <v>1.3</v>
      </c>
      <c r="J12" s="55">
        <v>0.2</v>
      </c>
      <c r="K12" s="56">
        <v>1134</v>
      </c>
      <c r="L12" s="57">
        <v>1871</v>
      </c>
    </row>
    <row r="13" spans="1:12" ht="13.5" customHeight="1">
      <c r="A13" s="58" t="s">
        <v>19</v>
      </c>
      <c r="B13" s="52">
        <f t="shared" si="1"/>
        <v>1141.3</v>
      </c>
      <c r="C13" s="53">
        <v>905.7</v>
      </c>
      <c r="D13" s="53">
        <v>235.6</v>
      </c>
      <c r="E13" s="54">
        <f t="shared" si="2"/>
        <v>1078.1</v>
      </c>
      <c r="F13" s="54">
        <v>848.8</v>
      </c>
      <c r="G13" s="54">
        <v>229.3</v>
      </c>
      <c r="H13" s="54">
        <f t="shared" si="3"/>
        <v>63.199999999999996</v>
      </c>
      <c r="I13" s="55">
        <v>56.9</v>
      </c>
      <c r="J13" s="55">
        <v>6.3</v>
      </c>
      <c r="K13" s="56">
        <v>2328</v>
      </c>
      <c r="L13" s="57">
        <v>3286</v>
      </c>
    </row>
    <row r="14" spans="1:12" ht="13.5" customHeight="1">
      <c r="A14" s="58" t="s">
        <v>20</v>
      </c>
      <c r="B14" s="52">
        <f t="shared" si="1"/>
        <v>856.8</v>
      </c>
      <c r="C14" s="53">
        <v>694</v>
      </c>
      <c r="D14" s="53">
        <v>162.8</v>
      </c>
      <c r="E14" s="54">
        <f t="shared" si="2"/>
        <v>774.9000000000001</v>
      </c>
      <c r="F14" s="54">
        <v>619.6</v>
      </c>
      <c r="G14" s="54">
        <v>155.3</v>
      </c>
      <c r="H14" s="54">
        <f t="shared" si="3"/>
        <v>81.9</v>
      </c>
      <c r="I14" s="55">
        <v>74.4</v>
      </c>
      <c r="J14" s="55">
        <v>7.5</v>
      </c>
      <c r="K14" s="56">
        <v>2404</v>
      </c>
      <c r="L14" s="57">
        <v>4249</v>
      </c>
    </row>
    <row r="15" spans="1:12" ht="13.5" customHeight="1">
      <c r="A15" s="58" t="s">
        <v>21</v>
      </c>
      <c r="B15" s="52">
        <f t="shared" si="1"/>
        <v>326.7</v>
      </c>
      <c r="C15" s="53">
        <v>236.4</v>
      </c>
      <c r="D15" s="53">
        <v>90.3</v>
      </c>
      <c r="E15" s="54">
        <f t="shared" si="2"/>
        <v>326.7</v>
      </c>
      <c r="F15" s="54">
        <v>236.4</v>
      </c>
      <c r="G15" s="54">
        <v>90.3</v>
      </c>
      <c r="H15" s="54">
        <f t="shared" si="3"/>
        <v>0</v>
      </c>
      <c r="I15" s="55">
        <v>0</v>
      </c>
      <c r="J15" s="55">
        <v>0</v>
      </c>
      <c r="K15" s="56">
        <v>1221</v>
      </c>
      <c r="L15" s="57">
        <v>2242</v>
      </c>
    </row>
    <row r="16" spans="1:12" ht="13.5" customHeight="1">
      <c r="A16" s="58" t="s">
        <v>22</v>
      </c>
      <c r="B16" s="52">
        <f t="shared" si="1"/>
        <v>399</v>
      </c>
      <c r="C16" s="53">
        <v>252.7</v>
      </c>
      <c r="D16" s="53">
        <v>146.3</v>
      </c>
      <c r="E16" s="54">
        <f t="shared" si="2"/>
        <v>393.9</v>
      </c>
      <c r="F16" s="54">
        <v>247.6</v>
      </c>
      <c r="G16" s="54">
        <v>146.3</v>
      </c>
      <c r="H16" s="54">
        <f t="shared" si="3"/>
        <v>5.1</v>
      </c>
      <c r="I16" s="55">
        <v>5.1</v>
      </c>
      <c r="J16" s="55">
        <v>0</v>
      </c>
      <c r="K16" s="56">
        <v>1572</v>
      </c>
      <c r="L16" s="57">
        <v>2639</v>
      </c>
    </row>
    <row r="17" spans="1:12" ht="13.5" customHeight="1">
      <c r="A17" s="58" t="s">
        <v>23</v>
      </c>
      <c r="B17" s="52">
        <f t="shared" si="1"/>
        <v>92.8</v>
      </c>
      <c r="C17" s="54">
        <v>6.5</v>
      </c>
      <c r="D17" s="53">
        <v>86.3</v>
      </c>
      <c r="E17" s="54">
        <f t="shared" si="2"/>
        <v>92.8</v>
      </c>
      <c r="F17" s="54">
        <v>6.5</v>
      </c>
      <c r="G17" s="54">
        <v>86.3</v>
      </c>
      <c r="H17" s="54">
        <f t="shared" si="3"/>
        <v>0</v>
      </c>
      <c r="I17" s="55">
        <v>0</v>
      </c>
      <c r="J17" s="55">
        <v>0</v>
      </c>
      <c r="K17" s="56">
        <v>965</v>
      </c>
      <c r="L17" s="57">
        <v>1688</v>
      </c>
    </row>
    <row r="18" spans="1:12" ht="13.5" customHeight="1">
      <c r="A18" s="58" t="s">
        <v>24</v>
      </c>
      <c r="B18" s="52">
        <f t="shared" si="1"/>
        <v>1318.6</v>
      </c>
      <c r="C18" s="53">
        <v>934</v>
      </c>
      <c r="D18" s="53">
        <v>384.6</v>
      </c>
      <c r="E18" s="54">
        <f t="shared" si="2"/>
        <v>1240.2</v>
      </c>
      <c r="F18" s="54">
        <v>859.1</v>
      </c>
      <c r="G18" s="54">
        <v>381.1</v>
      </c>
      <c r="H18" s="54">
        <f t="shared" si="3"/>
        <v>78.4</v>
      </c>
      <c r="I18" s="55">
        <v>74.9</v>
      </c>
      <c r="J18" s="55">
        <v>3.5</v>
      </c>
      <c r="K18" s="56">
        <v>2325</v>
      </c>
      <c r="L18" s="57">
        <v>3187</v>
      </c>
    </row>
    <row r="19" spans="1:12" ht="13.5" customHeight="1">
      <c r="A19" s="58" t="s">
        <v>25</v>
      </c>
      <c r="B19" s="52">
        <f t="shared" si="1"/>
        <v>595.3</v>
      </c>
      <c r="C19" s="53">
        <v>323.1</v>
      </c>
      <c r="D19" s="53">
        <v>272.2</v>
      </c>
      <c r="E19" s="54">
        <f t="shared" si="2"/>
        <v>594.7</v>
      </c>
      <c r="F19" s="54">
        <v>322.6</v>
      </c>
      <c r="G19" s="54">
        <v>272.1</v>
      </c>
      <c r="H19" s="54">
        <f t="shared" si="3"/>
        <v>0.6</v>
      </c>
      <c r="I19" s="55">
        <v>0.5</v>
      </c>
      <c r="J19" s="55">
        <v>0.1</v>
      </c>
      <c r="K19" s="56">
        <v>1752</v>
      </c>
      <c r="L19" s="57">
        <v>3130</v>
      </c>
    </row>
    <row r="20" spans="1:12" ht="13.5" customHeight="1">
      <c r="A20" s="58" t="s">
        <v>26</v>
      </c>
      <c r="B20" s="52">
        <f t="shared" si="1"/>
        <v>1230.5</v>
      </c>
      <c r="C20" s="53">
        <v>825</v>
      </c>
      <c r="D20" s="53">
        <v>405.5</v>
      </c>
      <c r="E20" s="54">
        <f t="shared" si="2"/>
        <v>1229.8</v>
      </c>
      <c r="F20" s="54">
        <v>824.5</v>
      </c>
      <c r="G20" s="54">
        <v>405.3</v>
      </c>
      <c r="H20" s="54">
        <f t="shared" si="3"/>
        <v>0.7</v>
      </c>
      <c r="I20" s="55">
        <v>0.5</v>
      </c>
      <c r="J20" s="55">
        <v>0.2</v>
      </c>
      <c r="K20" s="56">
        <v>2275</v>
      </c>
      <c r="L20" s="57">
        <v>3743</v>
      </c>
    </row>
    <row r="21" spans="1:12" ht="13.5" customHeight="1">
      <c r="A21" s="58" t="s">
        <v>27</v>
      </c>
      <c r="B21" s="52">
        <f t="shared" si="1"/>
        <v>510.8</v>
      </c>
      <c r="C21" s="53">
        <v>397.1</v>
      </c>
      <c r="D21" s="53">
        <v>113.7</v>
      </c>
      <c r="E21" s="54">
        <f t="shared" si="2"/>
        <v>478.2</v>
      </c>
      <c r="F21" s="54">
        <v>364.9</v>
      </c>
      <c r="G21" s="54">
        <v>113.3</v>
      </c>
      <c r="H21" s="54">
        <f t="shared" si="3"/>
        <v>32.6</v>
      </c>
      <c r="I21" s="55">
        <v>32.2</v>
      </c>
      <c r="J21" s="55">
        <v>0.4</v>
      </c>
      <c r="K21" s="56">
        <v>1865</v>
      </c>
      <c r="L21" s="57">
        <v>2481</v>
      </c>
    </row>
    <row r="22" spans="1:12" ht="13.5" customHeight="1">
      <c r="A22" s="58" t="s">
        <v>28</v>
      </c>
      <c r="B22" s="52">
        <f t="shared" si="1"/>
        <v>1062.4</v>
      </c>
      <c r="C22" s="53">
        <v>752.9</v>
      </c>
      <c r="D22" s="53">
        <v>309.5</v>
      </c>
      <c r="E22" s="54">
        <f t="shared" si="2"/>
        <v>1060.7</v>
      </c>
      <c r="F22" s="54">
        <v>751.2</v>
      </c>
      <c r="G22" s="54">
        <v>309.5</v>
      </c>
      <c r="H22" s="54">
        <f t="shared" si="3"/>
        <v>1.7</v>
      </c>
      <c r="I22" s="55">
        <v>1.7</v>
      </c>
      <c r="J22" s="55">
        <v>0</v>
      </c>
      <c r="K22" s="56">
        <v>3163</v>
      </c>
      <c r="L22" s="57">
        <v>3662</v>
      </c>
    </row>
    <row r="23" spans="1:12" ht="13.5" customHeight="1">
      <c r="A23" s="58" t="s">
        <v>29</v>
      </c>
      <c r="B23" s="52">
        <f t="shared" si="1"/>
        <v>1132.3</v>
      </c>
      <c r="C23" s="53">
        <v>810</v>
      </c>
      <c r="D23" s="53">
        <v>322.3</v>
      </c>
      <c r="E23" s="54">
        <f t="shared" si="2"/>
        <v>1129.9</v>
      </c>
      <c r="F23" s="54">
        <v>810</v>
      </c>
      <c r="G23" s="54">
        <v>319.9</v>
      </c>
      <c r="H23" s="54">
        <f t="shared" si="3"/>
        <v>2.4</v>
      </c>
      <c r="I23" s="55">
        <v>0</v>
      </c>
      <c r="J23" s="55">
        <v>2.4</v>
      </c>
      <c r="K23" s="56">
        <v>5906</v>
      </c>
      <c r="L23" s="57">
        <v>7930</v>
      </c>
    </row>
    <row r="24" spans="1:12" ht="13.5" customHeight="1">
      <c r="A24" s="58" t="s">
        <v>30</v>
      </c>
      <c r="B24" s="52">
        <f t="shared" si="1"/>
        <v>942.8</v>
      </c>
      <c r="C24" s="53">
        <v>906.4</v>
      </c>
      <c r="D24" s="53">
        <v>36.4</v>
      </c>
      <c r="E24" s="54">
        <f t="shared" si="2"/>
        <v>879.3</v>
      </c>
      <c r="F24" s="54">
        <v>845.8</v>
      </c>
      <c r="G24" s="54">
        <v>33.5</v>
      </c>
      <c r="H24" s="54">
        <f t="shared" si="3"/>
        <v>63.5</v>
      </c>
      <c r="I24" s="55">
        <v>60.6</v>
      </c>
      <c r="J24" s="55">
        <v>2.9</v>
      </c>
      <c r="K24" s="56">
        <v>2970</v>
      </c>
      <c r="L24" s="57">
        <v>3152</v>
      </c>
    </row>
    <row r="25" spans="1:12" ht="13.5" customHeight="1">
      <c r="A25" s="58" t="s">
        <v>31</v>
      </c>
      <c r="B25" s="52">
        <f t="shared" si="1"/>
        <v>3114.6</v>
      </c>
      <c r="C25" s="53">
        <v>2534.1</v>
      </c>
      <c r="D25" s="53">
        <v>580.5</v>
      </c>
      <c r="E25" s="54">
        <f t="shared" si="2"/>
        <v>2998.3</v>
      </c>
      <c r="F25" s="54">
        <v>2420</v>
      </c>
      <c r="G25" s="54">
        <v>578.3</v>
      </c>
      <c r="H25" s="54">
        <f t="shared" si="3"/>
        <v>116.3</v>
      </c>
      <c r="I25" s="55">
        <v>114.1</v>
      </c>
      <c r="J25" s="55">
        <v>2.2</v>
      </c>
      <c r="K25" s="56">
        <v>7915</v>
      </c>
      <c r="L25" s="57">
        <v>10999</v>
      </c>
    </row>
    <row r="26" spans="1:12" ht="13.5" customHeight="1">
      <c r="A26" s="58" t="s">
        <v>32</v>
      </c>
      <c r="B26" s="52">
        <f t="shared" si="1"/>
        <v>333.1</v>
      </c>
      <c r="C26" s="53">
        <v>232.3</v>
      </c>
      <c r="D26" s="53">
        <v>100.8</v>
      </c>
      <c r="E26" s="54">
        <f t="shared" si="2"/>
        <v>329.6</v>
      </c>
      <c r="F26" s="54">
        <v>229.1</v>
      </c>
      <c r="G26" s="54">
        <v>100.5</v>
      </c>
      <c r="H26" s="54">
        <f t="shared" si="3"/>
        <v>3.5</v>
      </c>
      <c r="I26" s="55">
        <v>3.2</v>
      </c>
      <c r="J26" s="55">
        <v>0.3</v>
      </c>
      <c r="K26" s="56">
        <v>2033</v>
      </c>
      <c r="L26" s="57">
        <v>2534</v>
      </c>
    </row>
    <row r="27" spans="1:12" ht="13.5" customHeight="1">
      <c r="A27" s="58" t="s">
        <v>33</v>
      </c>
      <c r="B27" s="52">
        <f t="shared" si="1"/>
        <v>533.4</v>
      </c>
      <c r="C27" s="53">
        <v>329</v>
      </c>
      <c r="D27" s="53">
        <v>204.4</v>
      </c>
      <c r="E27" s="54">
        <f t="shared" si="2"/>
        <v>532.9</v>
      </c>
      <c r="F27" s="54">
        <v>328.8</v>
      </c>
      <c r="G27" s="54">
        <v>204.1</v>
      </c>
      <c r="H27" s="54">
        <f t="shared" si="3"/>
        <v>0.5</v>
      </c>
      <c r="I27" s="55">
        <v>0.2</v>
      </c>
      <c r="J27" s="55">
        <v>0.3</v>
      </c>
      <c r="K27" s="56">
        <v>3305</v>
      </c>
      <c r="L27" s="57">
        <v>4800</v>
      </c>
    </row>
    <row r="28" spans="1:12" ht="13.5" customHeight="1">
      <c r="A28" s="58" t="s">
        <v>34</v>
      </c>
      <c r="B28" s="52">
        <f t="shared" si="1"/>
        <v>2811.8999999999996</v>
      </c>
      <c r="C28" s="53">
        <v>1539.1</v>
      </c>
      <c r="D28" s="53">
        <v>1272.8</v>
      </c>
      <c r="E28" s="54">
        <f t="shared" si="2"/>
        <v>2748.2</v>
      </c>
      <c r="F28" s="54">
        <v>1488.5</v>
      </c>
      <c r="G28" s="54">
        <v>1259.7</v>
      </c>
      <c r="H28" s="54">
        <f t="shared" si="3"/>
        <v>63.7</v>
      </c>
      <c r="I28" s="55">
        <v>50.6</v>
      </c>
      <c r="J28" s="55">
        <v>13.1</v>
      </c>
      <c r="K28" s="56">
        <v>7832</v>
      </c>
      <c r="L28" s="57">
        <v>10713</v>
      </c>
    </row>
    <row r="29" spans="1:12" ht="13.5" customHeight="1">
      <c r="A29" s="58" t="s">
        <v>35</v>
      </c>
      <c r="B29" s="52">
        <f t="shared" si="1"/>
        <v>1455.9</v>
      </c>
      <c r="C29" s="53">
        <v>955.8</v>
      </c>
      <c r="D29" s="53">
        <v>500.1</v>
      </c>
      <c r="E29" s="54">
        <f t="shared" si="2"/>
        <v>1410.6</v>
      </c>
      <c r="F29" s="54">
        <v>912.7</v>
      </c>
      <c r="G29" s="54">
        <v>497.9</v>
      </c>
      <c r="H29" s="54">
        <f t="shared" si="3"/>
        <v>45.300000000000004</v>
      </c>
      <c r="I29" s="55">
        <v>43.1</v>
      </c>
      <c r="J29" s="55">
        <v>2.2</v>
      </c>
      <c r="K29" s="56">
        <v>1741</v>
      </c>
      <c r="L29" s="57">
        <v>3087</v>
      </c>
    </row>
    <row r="30" spans="1:12" ht="13.5" customHeight="1">
      <c r="A30" s="58" t="s">
        <v>36</v>
      </c>
      <c r="B30" s="52">
        <f t="shared" si="1"/>
        <v>1341.4</v>
      </c>
      <c r="C30" s="53">
        <v>1173.7</v>
      </c>
      <c r="D30" s="53">
        <v>167.7</v>
      </c>
      <c r="E30" s="54">
        <f t="shared" si="2"/>
        <v>1320.5</v>
      </c>
      <c r="F30" s="54">
        <v>1153.3</v>
      </c>
      <c r="G30" s="54">
        <v>167.2</v>
      </c>
      <c r="H30" s="54">
        <f t="shared" si="3"/>
        <v>20.9</v>
      </c>
      <c r="I30" s="55">
        <v>20.4</v>
      </c>
      <c r="J30" s="55">
        <v>0.5</v>
      </c>
      <c r="K30" s="56">
        <v>2778</v>
      </c>
      <c r="L30" s="57">
        <v>4472</v>
      </c>
    </row>
    <row r="31" spans="1:12" ht="13.5" customHeight="1">
      <c r="A31" s="58" t="s">
        <v>37</v>
      </c>
      <c r="B31" s="52">
        <f t="shared" si="1"/>
        <v>653.9</v>
      </c>
      <c r="C31" s="53">
        <v>442.8</v>
      </c>
      <c r="D31" s="53">
        <v>211.1</v>
      </c>
      <c r="E31" s="54">
        <f t="shared" si="2"/>
        <v>645.6</v>
      </c>
      <c r="F31" s="54">
        <v>438.1</v>
      </c>
      <c r="G31" s="54">
        <v>207.5</v>
      </c>
      <c r="H31" s="54">
        <f t="shared" si="3"/>
        <v>8.3</v>
      </c>
      <c r="I31" s="55">
        <v>4.7</v>
      </c>
      <c r="J31" s="55">
        <v>3.6</v>
      </c>
      <c r="K31" s="56">
        <v>1773</v>
      </c>
      <c r="L31" s="57">
        <v>3215</v>
      </c>
    </row>
    <row r="32" spans="1:12" ht="13.5" customHeight="1">
      <c r="A32" s="58" t="s">
        <v>38</v>
      </c>
      <c r="B32" s="52">
        <f t="shared" si="1"/>
        <v>414.1</v>
      </c>
      <c r="C32" s="53">
        <v>266</v>
      </c>
      <c r="D32" s="53">
        <v>148.1</v>
      </c>
      <c r="E32" s="54">
        <f t="shared" si="2"/>
        <v>376.3</v>
      </c>
      <c r="F32" s="54">
        <v>229.8</v>
      </c>
      <c r="G32" s="54">
        <v>146.5</v>
      </c>
      <c r="H32" s="54">
        <f t="shared" si="3"/>
        <v>37.800000000000004</v>
      </c>
      <c r="I32" s="55">
        <v>36.2</v>
      </c>
      <c r="J32" s="55">
        <v>1.6</v>
      </c>
      <c r="K32" s="56">
        <v>2978</v>
      </c>
      <c r="L32" s="57">
        <v>3806</v>
      </c>
    </row>
    <row r="33" spans="1:12" ht="13.5" customHeight="1">
      <c r="A33" s="58" t="s">
        <v>39</v>
      </c>
      <c r="B33" s="52">
        <f t="shared" si="1"/>
        <v>3845.3</v>
      </c>
      <c r="C33" s="53">
        <v>3136</v>
      </c>
      <c r="D33" s="53">
        <v>709.3</v>
      </c>
      <c r="E33" s="54">
        <f t="shared" si="2"/>
        <v>3774.1</v>
      </c>
      <c r="F33" s="54">
        <v>3067.6</v>
      </c>
      <c r="G33" s="54">
        <v>706.5</v>
      </c>
      <c r="H33" s="54">
        <f t="shared" si="3"/>
        <v>71.2</v>
      </c>
      <c r="I33" s="55">
        <v>68.4</v>
      </c>
      <c r="J33" s="55">
        <v>2.8</v>
      </c>
      <c r="K33" s="56">
        <v>8069</v>
      </c>
      <c r="L33" s="57">
        <v>13164</v>
      </c>
    </row>
    <row r="34" spans="1:12" s="66" customFormat="1" ht="12" customHeight="1" thickBot="1">
      <c r="A34" s="59"/>
      <c r="B34" s="60"/>
      <c r="C34" s="61"/>
      <c r="D34" s="61"/>
      <c r="E34" s="62"/>
      <c r="F34" s="62"/>
      <c r="G34" s="62"/>
      <c r="H34" s="62"/>
      <c r="I34" s="63"/>
      <c r="J34" s="63"/>
      <c r="K34" s="64"/>
      <c r="L34" s="65"/>
    </row>
    <row r="35" spans="1:4" ht="12" customHeight="1">
      <c r="A35" s="67"/>
      <c r="B35" s="8"/>
      <c r="C35" s="9"/>
      <c r="D35" s="9"/>
    </row>
    <row r="36" spans="1:6" ht="12" customHeight="1">
      <c r="A36" s="68"/>
      <c r="B36" s="69"/>
      <c r="C36" s="70"/>
      <c r="E36" s="70"/>
      <c r="F36" s="70"/>
    </row>
    <row r="37" ht="12" customHeight="1">
      <c r="A37" s="68"/>
    </row>
    <row r="38" ht="12" customHeight="1">
      <c r="D38" s="70"/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</sheetData>
  <sheetProtection/>
  <mergeCells count="7">
    <mergeCell ref="B4:L4"/>
    <mergeCell ref="A5:A6"/>
    <mergeCell ref="B5:D6"/>
    <mergeCell ref="E5:G6"/>
    <mergeCell ref="H5:J6"/>
    <mergeCell ref="K5:K7"/>
    <mergeCell ref="L5:L7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2009-09-09T01:43:35Z</dcterms:created>
  <dcterms:modified xsi:type="dcterms:W3CDTF">2009-09-09T01:43:43Z</dcterms:modified>
  <cp:category/>
  <cp:version/>
  <cp:contentType/>
  <cp:contentStatus/>
</cp:coreProperties>
</file>