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死亡状況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<sst xmlns="http://schemas.openxmlformats.org/spreadsheetml/2006/main" count="71" uniqueCount="71">
  <si>
    <t>34.  主要死因別年令階級別死亡状況</t>
  </si>
  <si>
    <t>昭和30年   衛生課調査</t>
  </si>
  <si>
    <t>総  数</t>
  </si>
  <si>
    <t>0～4才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</si>
  <si>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</si>
  <si>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</si>
  <si>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</si>
  <si>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</si>
  <si>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</si>
  <si>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</si>
  <si>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</si>
  <si>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</si>
  <si>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</si>
  <si>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</si>
  <si>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</si>
  <si>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60以上</t>
  </si>
  <si>
    <t>不  詳</t>
  </si>
  <si>
    <t>総               数</t>
  </si>
  <si>
    <t>呼吸器系の結核</t>
  </si>
  <si>
    <t>その他の結核</t>
  </si>
  <si>
    <t>梅毒及びその続発症</t>
  </si>
  <si>
    <t>腸チフス</t>
  </si>
  <si>
    <t>赤痢</t>
  </si>
  <si>
    <t>しょう紅熱</t>
  </si>
  <si>
    <t>連鎖球菌性口峡炎</t>
  </si>
  <si>
    <t>ジフテリヤ</t>
  </si>
  <si>
    <t>百日咳</t>
  </si>
  <si>
    <t>髄膜炎菌感染</t>
  </si>
  <si>
    <t>急性灰白髄炎</t>
  </si>
  <si>
    <t>麻疹</t>
  </si>
  <si>
    <t>パラチフス</t>
  </si>
  <si>
    <t>破傷風</t>
  </si>
  <si>
    <t>鼻疸</t>
  </si>
  <si>
    <t>日本脳炎</t>
  </si>
  <si>
    <t>糸状虫病</t>
  </si>
  <si>
    <t>その他伝染性及び寄生性として分類された疾患</t>
  </si>
  <si>
    <t>悪性新生物</t>
  </si>
  <si>
    <t>良性 反性質 不詳の新生物</t>
  </si>
  <si>
    <t>糖尿病</t>
  </si>
  <si>
    <t>貧血</t>
  </si>
  <si>
    <t>中枢神経系の血管損傷</t>
  </si>
  <si>
    <t>髄膜炎(髄膜炎菌性及び結核性を除く)</t>
  </si>
  <si>
    <t>リュウマチス熱</t>
  </si>
  <si>
    <t>慢性リュウマチ性心臓疾患</t>
  </si>
  <si>
    <t>動脈硬化症及び変性心臓疾患</t>
  </si>
  <si>
    <t>その他の心臓疾患</t>
  </si>
  <si>
    <t>心臓疾患を伴う高血圧症</t>
  </si>
  <si>
    <t>心臓の記載のない高血圧症</t>
  </si>
  <si>
    <t>インフルエンザ</t>
  </si>
  <si>
    <t>肺炎(新生児肺炎を除く)</t>
  </si>
  <si>
    <t>気管支炎</t>
  </si>
  <si>
    <t>胃及び十二指腸の潰瘍</t>
  </si>
  <si>
    <t>虫垂炎</t>
  </si>
  <si>
    <t>腸閉塞及びヘルニア</t>
  </si>
  <si>
    <t>胃炎十二指腸炎、腸炎及び大腸炎(新生児、下痢を除く)</t>
  </si>
  <si>
    <t>肝硬変</t>
  </si>
  <si>
    <t>腎炎及びネフローゼ</t>
  </si>
  <si>
    <t>前立腺肥大症</t>
  </si>
  <si>
    <t>妊娠分娩及び産褥の合併症</t>
  </si>
  <si>
    <t>先天奇形</t>
  </si>
  <si>
    <t>出生児の損傷、分娩後窒息及び肺不全拡張</t>
  </si>
  <si>
    <t>新生児肺炎</t>
  </si>
  <si>
    <t>新生児下痢</t>
  </si>
  <si>
    <t>その他の新生児の感染</t>
  </si>
  <si>
    <t>その他の乳児固有の疾患及び未熟児</t>
  </si>
  <si>
    <t>精神病の記載のない老衰並に診断名不適当の状態及び不明の原因</t>
  </si>
  <si>
    <t>その他のすべての疾患</t>
  </si>
  <si>
    <t>自動車事故</t>
  </si>
  <si>
    <t>その他の不慮の事故</t>
  </si>
  <si>
    <t>自殺及び自傷</t>
  </si>
  <si>
    <t>他殺及び戦争行為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</si>
</sst>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0" fontId="18" fillId="0" borderId="13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center" wrapText="1"/>
    </xf>
    <xf numFmtId="41" fontId="18" fillId="0" borderId="0" xfId="0" applyNumberFormat="1" applyFont="1" applyAlignment="1">
      <alignment vertical="center"/>
    </xf>
    <xf numFmtId="0" fontId="22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"/>
      <sheetName val="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1.00390625" style="1" customWidth="1"/>
    <col min="2" max="16384" width="9.00390625" style="1" customWidth="1"/>
  </cols>
  <sheetData>
    <row r="1" spans="2:8" ht="22.5" customHeight="1">
      <c r="B1" s="2" t="s">
        <v>0</v>
      </c>
      <c r="C1" s="2"/>
      <c r="D1" s="2"/>
      <c r="E1" s="2"/>
      <c r="F1" s="2"/>
      <c r="G1" s="2"/>
      <c r="H1" s="2"/>
    </row>
    <row r="3" ht="15" customHeight="1" thickBot="1">
      <c r="N3" s="1" t="s">
        <v>1</v>
      </c>
    </row>
    <row r="4" spans="1:16" ht="25.5" customHeight="1" thickTop="1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6" t="s">
        <v>16</v>
      </c>
    </row>
    <row r="5" ht="15" customHeight="1">
      <c r="A5" s="7"/>
    </row>
    <row r="6" spans="1:16" ht="15" customHeight="1">
      <c r="A6" s="8" t="s">
        <v>17</v>
      </c>
      <c r="B6" s="9">
        <f>SUM(B8:B64)</f>
        <v>11456</v>
      </c>
      <c r="C6" s="9">
        <f aca="true" t="shared" si="0" ref="C6:P6">SUM(C8:C64)</f>
        <v>1721</v>
      </c>
      <c r="D6" s="9">
        <f t="shared" si="0"/>
        <v>263</v>
      </c>
      <c r="E6" s="9">
        <f t="shared" si="0"/>
        <v>95</v>
      </c>
      <c r="F6" s="9">
        <f t="shared" si="0"/>
        <v>179</v>
      </c>
      <c r="G6" s="9">
        <f t="shared" si="0"/>
        <v>294</v>
      </c>
      <c r="H6" s="9">
        <f t="shared" si="0"/>
        <v>283</v>
      </c>
      <c r="I6" s="9">
        <f t="shared" si="0"/>
        <v>268</v>
      </c>
      <c r="J6" s="9">
        <f t="shared" si="0"/>
        <v>238</v>
      </c>
      <c r="K6" s="9">
        <f t="shared" si="0"/>
        <v>330</v>
      </c>
      <c r="L6" s="9">
        <f t="shared" si="0"/>
        <v>387</v>
      </c>
      <c r="M6" s="9">
        <f t="shared" si="0"/>
        <v>550</v>
      </c>
      <c r="N6" s="9">
        <f t="shared" si="0"/>
        <v>737</v>
      </c>
      <c r="O6" s="9">
        <f t="shared" si="0"/>
        <v>6078</v>
      </c>
      <c r="P6" s="9">
        <f t="shared" si="0"/>
        <v>33</v>
      </c>
    </row>
    <row r="7" spans="1:16" ht="1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 customHeight="1">
      <c r="A8" s="10" t="s">
        <v>18</v>
      </c>
      <c r="B8" s="11">
        <f>SUM(C8:P8)</f>
        <v>751</v>
      </c>
      <c r="C8" s="11">
        <v>9</v>
      </c>
      <c r="D8" s="11">
        <v>7</v>
      </c>
      <c r="E8" s="11">
        <v>4</v>
      </c>
      <c r="F8" s="11">
        <v>28</v>
      </c>
      <c r="G8" s="11">
        <v>55</v>
      </c>
      <c r="H8" s="11">
        <v>86</v>
      </c>
      <c r="I8" s="11">
        <v>78</v>
      </c>
      <c r="J8" s="11">
        <v>52</v>
      </c>
      <c r="K8" s="11">
        <v>66</v>
      </c>
      <c r="L8" s="11">
        <v>70</v>
      </c>
      <c r="M8" s="11">
        <v>66</v>
      </c>
      <c r="N8" s="11">
        <v>63</v>
      </c>
      <c r="O8" s="11">
        <v>165</v>
      </c>
      <c r="P8" s="11">
        <v>2</v>
      </c>
    </row>
    <row r="9" spans="1:16" ht="15" customHeight="1">
      <c r="A9" s="10" t="s">
        <v>19</v>
      </c>
      <c r="B9" s="11">
        <f aca="true" t="shared" si="1" ref="B9:B59">SUM(C9:P9)</f>
        <v>71</v>
      </c>
      <c r="C9" s="11">
        <v>14</v>
      </c>
      <c r="D9" s="11">
        <v>2</v>
      </c>
      <c r="E9" s="11">
        <v>5</v>
      </c>
      <c r="F9" s="11">
        <v>3</v>
      </c>
      <c r="G9" s="11">
        <v>4</v>
      </c>
      <c r="H9" s="11">
        <v>8</v>
      </c>
      <c r="I9" s="11">
        <v>4</v>
      </c>
      <c r="J9" s="11">
        <v>4</v>
      </c>
      <c r="K9" s="11">
        <v>6</v>
      </c>
      <c r="L9" s="11">
        <v>5</v>
      </c>
      <c r="M9" s="11">
        <v>3</v>
      </c>
      <c r="N9" s="11">
        <v>3</v>
      </c>
      <c r="O9" s="11">
        <v>10</v>
      </c>
      <c r="P9" s="11">
        <v>0</v>
      </c>
    </row>
    <row r="10" spans="1:16" ht="15" customHeight="1">
      <c r="A10" s="10" t="s">
        <v>20</v>
      </c>
      <c r="B10" s="11">
        <f t="shared" si="1"/>
        <v>33</v>
      </c>
      <c r="C10" s="11">
        <v>3</v>
      </c>
      <c r="D10" s="11">
        <v>1</v>
      </c>
      <c r="E10" s="11">
        <v>0</v>
      </c>
      <c r="F10" s="11">
        <v>0</v>
      </c>
      <c r="G10" s="11">
        <v>1</v>
      </c>
      <c r="H10" s="11">
        <v>1</v>
      </c>
      <c r="I10" s="11">
        <v>0</v>
      </c>
      <c r="J10" s="11">
        <v>2</v>
      </c>
      <c r="K10" s="11">
        <v>3</v>
      </c>
      <c r="L10" s="11">
        <v>2</v>
      </c>
      <c r="M10" s="11">
        <v>5</v>
      </c>
      <c r="N10" s="11">
        <v>4</v>
      </c>
      <c r="O10" s="11">
        <v>11</v>
      </c>
      <c r="P10" s="11">
        <v>0</v>
      </c>
    </row>
    <row r="11" spans="1:16" ht="15" customHeight="1">
      <c r="A11" s="10" t="s">
        <v>21</v>
      </c>
      <c r="B11" s="11">
        <f t="shared" si="1"/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1:16" ht="15" customHeight="1">
      <c r="A12" s="10" t="s">
        <v>22</v>
      </c>
      <c r="B12" s="11">
        <f t="shared" si="1"/>
        <v>120</v>
      </c>
      <c r="C12" s="11">
        <v>70</v>
      </c>
      <c r="D12" s="11">
        <v>35</v>
      </c>
      <c r="E12" s="11">
        <v>5</v>
      </c>
      <c r="F12" s="11">
        <v>0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1</v>
      </c>
      <c r="O12" s="11">
        <v>7</v>
      </c>
      <c r="P12" s="11">
        <v>0</v>
      </c>
    </row>
    <row r="13" spans="1:16" ht="15" customHeight="1">
      <c r="A13" s="10" t="s">
        <v>23</v>
      </c>
      <c r="B13" s="11">
        <f t="shared" si="1"/>
        <v>1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ht="15" customHeight="1">
      <c r="A14" s="10" t="s">
        <v>24</v>
      </c>
      <c r="B14" s="11">
        <f t="shared" si="1"/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ht="15" customHeight="1">
      <c r="A15" s="10" t="s">
        <v>25</v>
      </c>
      <c r="B15" s="11">
        <f t="shared" si="1"/>
        <v>17</v>
      </c>
      <c r="C15" s="11">
        <v>9</v>
      </c>
      <c r="D15" s="11">
        <v>7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ht="15" customHeight="1">
      <c r="A16" s="10" t="s">
        <v>26</v>
      </c>
      <c r="B16" s="11">
        <f t="shared" si="1"/>
        <v>10</v>
      </c>
      <c r="C16" s="11">
        <v>10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15" customHeight="1">
      <c r="A17" s="10" t="s">
        <v>27</v>
      </c>
      <c r="B17" s="11">
        <f t="shared" si="1"/>
        <v>4</v>
      </c>
      <c r="C17" s="11">
        <v>1</v>
      </c>
      <c r="D17" s="11">
        <v>1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</row>
    <row r="18" spans="1:16" ht="15" customHeight="1">
      <c r="A18" s="10" t="s">
        <v>28</v>
      </c>
      <c r="B18" s="11">
        <f t="shared" si="1"/>
        <v>13</v>
      </c>
      <c r="C18" s="11">
        <v>9</v>
      </c>
      <c r="D18" s="11">
        <v>2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ht="15" customHeight="1">
      <c r="A19" s="10" t="s">
        <v>29</v>
      </c>
      <c r="B19" s="11">
        <f t="shared" si="1"/>
        <v>7</v>
      </c>
      <c r="C19" s="11">
        <v>6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5" customHeight="1">
      <c r="A20" s="10" t="s">
        <v>30</v>
      </c>
      <c r="B20" s="11">
        <f t="shared" si="1"/>
        <v>1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15" customHeight="1">
      <c r="A21" s="10" t="s">
        <v>31</v>
      </c>
      <c r="B21" s="11">
        <f t="shared" si="1"/>
        <v>16</v>
      </c>
      <c r="C21" s="11">
        <v>6</v>
      </c>
      <c r="D21" s="11">
        <v>2</v>
      </c>
      <c r="E21" s="11">
        <v>0</v>
      </c>
      <c r="F21" s="11">
        <v>1</v>
      </c>
      <c r="G21" s="11">
        <v>0</v>
      </c>
      <c r="H21" s="11">
        <v>2</v>
      </c>
      <c r="I21" s="11">
        <v>0</v>
      </c>
      <c r="J21" s="11">
        <v>0</v>
      </c>
      <c r="K21" s="11">
        <v>0</v>
      </c>
      <c r="L21" s="11">
        <v>1</v>
      </c>
      <c r="M21" s="11">
        <v>1</v>
      </c>
      <c r="N21" s="11">
        <v>0</v>
      </c>
      <c r="O21" s="11">
        <v>3</v>
      </c>
      <c r="P21" s="11">
        <v>0</v>
      </c>
    </row>
    <row r="22" spans="1:16" ht="15" customHeight="1">
      <c r="A22" s="10" t="s">
        <v>32</v>
      </c>
      <c r="B22" s="11">
        <f t="shared" si="1"/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15" customHeight="1">
      <c r="A23" s="10" t="s">
        <v>33</v>
      </c>
      <c r="B23" s="11">
        <f t="shared" si="1"/>
        <v>33</v>
      </c>
      <c r="C23" s="11">
        <v>4</v>
      </c>
      <c r="D23" s="11">
        <v>4</v>
      </c>
      <c r="E23" s="11">
        <v>2</v>
      </c>
      <c r="F23" s="11">
        <v>0</v>
      </c>
      <c r="G23" s="11">
        <v>1</v>
      </c>
      <c r="H23" s="11">
        <v>1</v>
      </c>
      <c r="I23" s="11">
        <v>0</v>
      </c>
      <c r="J23" s="11">
        <v>0</v>
      </c>
      <c r="K23" s="11">
        <v>2</v>
      </c>
      <c r="L23" s="11">
        <v>1</v>
      </c>
      <c r="M23" s="11">
        <v>1</v>
      </c>
      <c r="N23" s="11">
        <v>4</v>
      </c>
      <c r="O23" s="11">
        <v>13</v>
      </c>
      <c r="P23" s="11">
        <v>0</v>
      </c>
    </row>
    <row r="24" spans="1:16" ht="15" customHeight="1">
      <c r="A24" s="10" t="s">
        <v>34</v>
      </c>
      <c r="B24" s="11">
        <f t="shared" si="1"/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5" customHeight="1">
      <c r="A25" s="12" t="s">
        <v>35</v>
      </c>
      <c r="B25" s="13">
        <f t="shared" si="1"/>
        <v>45</v>
      </c>
      <c r="C25" s="13">
        <v>9</v>
      </c>
      <c r="D25" s="13">
        <v>5</v>
      </c>
      <c r="E25" s="13">
        <v>1</v>
      </c>
      <c r="F25" s="13">
        <v>1</v>
      </c>
      <c r="G25" s="13">
        <v>2</v>
      </c>
      <c r="H25" s="13">
        <v>1</v>
      </c>
      <c r="I25" s="13">
        <v>2</v>
      </c>
      <c r="J25" s="13">
        <v>1</v>
      </c>
      <c r="K25" s="13">
        <v>3</v>
      </c>
      <c r="L25" s="13">
        <v>1</v>
      </c>
      <c r="M25" s="13">
        <v>3</v>
      </c>
      <c r="N25" s="13">
        <v>3</v>
      </c>
      <c r="O25" s="13">
        <v>13</v>
      </c>
      <c r="P25" s="13">
        <v>0</v>
      </c>
    </row>
    <row r="26" spans="1:16" ht="15" customHeight="1">
      <c r="A26" s="12"/>
      <c r="B26" s="13">
        <f t="shared" si="1"/>
        <v>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5" customHeight="1">
      <c r="A27" s="10" t="s">
        <v>36</v>
      </c>
      <c r="B27" s="11">
        <f t="shared" si="1"/>
        <v>1067</v>
      </c>
      <c r="C27" s="11">
        <v>6</v>
      </c>
      <c r="D27" s="11">
        <v>6</v>
      </c>
      <c r="E27" s="11">
        <v>3</v>
      </c>
      <c r="F27" s="11">
        <v>4</v>
      </c>
      <c r="G27" s="11">
        <v>0</v>
      </c>
      <c r="H27" s="11">
        <v>8</v>
      </c>
      <c r="I27" s="11">
        <v>18</v>
      </c>
      <c r="J27" s="11">
        <v>28</v>
      </c>
      <c r="K27" s="11">
        <v>44</v>
      </c>
      <c r="L27" s="11">
        <v>70</v>
      </c>
      <c r="M27" s="11">
        <v>100</v>
      </c>
      <c r="N27" s="11">
        <v>142</v>
      </c>
      <c r="O27" s="11">
        <v>638</v>
      </c>
      <c r="P27" s="11">
        <v>0</v>
      </c>
    </row>
    <row r="28" spans="1:16" ht="15" customHeight="1">
      <c r="A28" s="10" t="s">
        <v>37</v>
      </c>
      <c r="B28" s="11">
        <f t="shared" si="1"/>
        <v>27</v>
      </c>
      <c r="C28" s="11">
        <v>0</v>
      </c>
      <c r="D28" s="11">
        <v>5</v>
      </c>
      <c r="E28" s="11">
        <v>0</v>
      </c>
      <c r="F28" s="11">
        <v>1</v>
      </c>
      <c r="G28" s="11">
        <v>2</v>
      </c>
      <c r="H28" s="11">
        <v>0</v>
      </c>
      <c r="I28" s="11">
        <v>1</v>
      </c>
      <c r="J28" s="11">
        <v>0</v>
      </c>
      <c r="K28" s="11">
        <v>2</v>
      </c>
      <c r="L28" s="11">
        <v>2</v>
      </c>
      <c r="M28" s="11">
        <v>3</v>
      </c>
      <c r="N28" s="11">
        <v>1</v>
      </c>
      <c r="O28" s="11">
        <v>10</v>
      </c>
      <c r="P28" s="11">
        <v>0</v>
      </c>
    </row>
    <row r="29" spans="1:16" ht="15" customHeight="1">
      <c r="A29" s="10" t="s">
        <v>38</v>
      </c>
      <c r="B29" s="11">
        <f t="shared" si="1"/>
        <v>33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2</v>
      </c>
      <c r="I29" s="11">
        <v>0</v>
      </c>
      <c r="J29" s="11">
        <v>0</v>
      </c>
      <c r="K29" s="11">
        <v>4</v>
      </c>
      <c r="L29" s="11">
        <v>4</v>
      </c>
      <c r="M29" s="11">
        <v>2</v>
      </c>
      <c r="N29" s="11">
        <v>2</v>
      </c>
      <c r="O29" s="11">
        <v>18</v>
      </c>
      <c r="P29" s="11">
        <v>0</v>
      </c>
    </row>
    <row r="30" spans="1:16" ht="15" customHeight="1">
      <c r="A30" s="10" t="s">
        <v>39</v>
      </c>
      <c r="B30" s="11">
        <f t="shared" si="1"/>
        <v>50</v>
      </c>
      <c r="C30" s="11">
        <v>4</v>
      </c>
      <c r="D30" s="11">
        <v>2</v>
      </c>
      <c r="E30" s="11">
        <v>2</v>
      </c>
      <c r="F30" s="11">
        <v>2</v>
      </c>
      <c r="G30" s="11">
        <v>1</v>
      </c>
      <c r="H30" s="11">
        <v>2</v>
      </c>
      <c r="I30" s="11">
        <v>1</v>
      </c>
      <c r="J30" s="11">
        <v>3</v>
      </c>
      <c r="K30" s="11">
        <v>5</v>
      </c>
      <c r="L30" s="11">
        <v>2</v>
      </c>
      <c r="M30" s="11">
        <v>5</v>
      </c>
      <c r="N30" s="11">
        <v>3</v>
      </c>
      <c r="O30" s="11">
        <v>18</v>
      </c>
      <c r="P30" s="11">
        <v>0</v>
      </c>
    </row>
    <row r="31" spans="1:16" ht="15" customHeight="1">
      <c r="A31" s="10" t="s">
        <v>40</v>
      </c>
      <c r="B31" s="11">
        <f t="shared" si="1"/>
        <v>1693</v>
      </c>
      <c r="C31" s="11">
        <v>1</v>
      </c>
      <c r="D31" s="11">
        <v>1</v>
      </c>
      <c r="E31" s="11">
        <v>1</v>
      </c>
      <c r="F31" s="11">
        <v>2</v>
      </c>
      <c r="G31" s="11">
        <v>6</v>
      </c>
      <c r="H31" s="11">
        <v>3</v>
      </c>
      <c r="I31" s="11">
        <v>4</v>
      </c>
      <c r="J31" s="11">
        <v>8</v>
      </c>
      <c r="K31" s="11">
        <v>24</v>
      </c>
      <c r="L31" s="11">
        <v>52</v>
      </c>
      <c r="M31" s="11">
        <v>100</v>
      </c>
      <c r="N31" s="11">
        <v>165</v>
      </c>
      <c r="O31" s="11">
        <v>1324</v>
      </c>
      <c r="P31" s="11">
        <v>2</v>
      </c>
    </row>
    <row r="32" spans="1:16" ht="15" customHeight="1">
      <c r="A32" s="14" t="s">
        <v>41</v>
      </c>
      <c r="B32" s="11">
        <f t="shared" si="1"/>
        <v>46</v>
      </c>
      <c r="C32" s="11">
        <v>22</v>
      </c>
      <c r="D32" s="11">
        <v>7</v>
      </c>
      <c r="E32" s="11">
        <v>1</v>
      </c>
      <c r="F32" s="11">
        <v>4</v>
      </c>
      <c r="G32" s="11">
        <v>2</v>
      </c>
      <c r="H32" s="11">
        <v>3</v>
      </c>
      <c r="I32" s="11">
        <v>1</v>
      </c>
      <c r="J32" s="11">
        <v>0</v>
      </c>
      <c r="K32" s="11">
        <v>0</v>
      </c>
      <c r="L32" s="11">
        <v>0</v>
      </c>
      <c r="M32" s="11">
        <v>1</v>
      </c>
      <c r="N32" s="11">
        <v>2</v>
      </c>
      <c r="O32" s="11">
        <v>3</v>
      </c>
      <c r="P32" s="11">
        <v>0</v>
      </c>
    </row>
    <row r="33" spans="1:16" ht="15" customHeight="1">
      <c r="A33" s="10" t="s">
        <v>42</v>
      </c>
      <c r="B33" s="11">
        <f t="shared" si="1"/>
        <v>8</v>
      </c>
      <c r="C33" s="11">
        <v>0</v>
      </c>
      <c r="D33" s="11">
        <v>1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2</v>
      </c>
      <c r="O33" s="11">
        <v>4</v>
      </c>
      <c r="P33" s="11">
        <v>0</v>
      </c>
    </row>
    <row r="34" spans="1:16" ht="15" customHeight="1">
      <c r="A34" s="10" t="s">
        <v>43</v>
      </c>
      <c r="B34" s="11">
        <f t="shared" si="1"/>
        <v>63</v>
      </c>
      <c r="C34" s="11">
        <v>0</v>
      </c>
      <c r="D34" s="11">
        <v>0</v>
      </c>
      <c r="E34" s="11">
        <v>0</v>
      </c>
      <c r="F34" s="11">
        <v>1</v>
      </c>
      <c r="G34" s="11">
        <v>2</v>
      </c>
      <c r="H34" s="11">
        <v>3</v>
      </c>
      <c r="I34" s="11">
        <v>0</v>
      </c>
      <c r="J34" s="11">
        <v>4</v>
      </c>
      <c r="K34" s="11">
        <v>1</v>
      </c>
      <c r="L34" s="11">
        <v>1</v>
      </c>
      <c r="M34" s="11">
        <v>5</v>
      </c>
      <c r="N34" s="11">
        <v>5</v>
      </c>
      <c r="O34" s="11">
        <v>41</v>
      </c>
      <c r="P34" s="11">
        <v>0</v>
      </c>
    </row>
    <row r="35" spans="1:16" ht="15" customHeight="1">
      <c r="A35" s="10" t="s">
        <v>44</v>
      </c>
      <c r="B35" s="11">
        <f t="shared" si="1"/>
        <v>364</v>
      </c>
      <c r="C35" s="11">
        <v>4</v>
      </c>
      <c r="D35" s="11">
        <v>5</v>
      </c>
      <c r="E35" s="11">
        <v>4</v>
      </c>
      <c r="F35" s="11">
        <v>7</v>
      </c>
      <c r="G35" s="11">
        <v>11</v>
      </c>
      <c r="H35" s="11">
        <v>6</v>
      </c>
      <c r="I35" s="11">
        <v>11</v>
      </c>
      <c r="J35" s="11">
        <v>11</v>
      </c>
      <c r="K35" s="11">
        <v>15</v>
      </c>
      <c r="L35" s="11">
        <v>16</v>
      </c>
      <c r="M35" s="11">
        <v>22</v>
      </c>
      <c r="N35" s="11">
        <v>24</v>
      </c>
      <c r="O35" s="11">
        <v>228</v>
      </c>
      <c r="P35" s="11">
        <v>0</v>
      </c>
    </row>
    <row r="36" spans="1:16" ht="15" customHeight="1">
      <c r="A36" s="10" t="s">
        <v>45</v>
      </c>
      <c r="B36" s="11">
        <f t="shared" si="1"/>
        <v>468</v>
      </c>
      <c r="C36" s="11">
        <v>27</v>
      </c>
      <c r="D36" s="11">
        <v>4</v>
      </c>
      <c r="E36" s="11">
        <v>5</v>
      </c>
      <c r="F36" s="11">
        <v>3</v>
      </c>
      <c r="G36" s="11">
        <v>8</v>
      </c>
      <c r="H36" s="11">
        <v>7</v>
      </c>
      <c r="I36" s="11">
        <v>13</v>
      </c>
      <c r="J36" s="11">
        <v>9</v>
      </c>
      <c r="K36" s="11">
        <v>13</v>
      </c>
      <c r="L36" s="11">
        <v>17</v>
      </c>
      <c r="M36" s="11">
        <v>18</v>
      </c>
      <c r="N36" s="11">
        <v>35</v>
      </c>
      <c r="O36" s="11">
        <v>309</v>
      </c>
      <c r="P36" s="11">
        <v>0</v>
      </c>
    </row>
    <row r="37" spans="1:16" ht="15" customHeight="1">
      <c r="A37" s="10" t="s">
        <v>46</v>
      </c>
      <c r="B37" s="11">
        <f t="shared" si="1"/>
        <v>31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1</v>
      </c>
      <c r="N37" s="11">
        <v>3</v>
      </c>
      <c r="O37" s="11">
        <v>25</v>
      </c>
      <c r="P37" s="11">
        <v>0</v>
      </c>
    </row>
    <row r="38" spans="1:16" ht="15" customHeight="1">
      <c r="A38" s="10" t="s">
        <v>47</v>
      </c>
      <c r="B38" s="11">
        <f t="shared" si="1"/>
        <v>61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</v>
      </c>
      <c r="L38" s="11">
        <v>0</v>
      </c>
      <c r="M38" s="11">
        <v>3</v>
      </c>
      <c r="N38" s="11">
        <v>3</v>
      </c>
      <c r="O38" s="11">
        <v>54</v>
      </c>
      <c r="P38" s="11">
        <v>0</v>
      </c>
    </row>
    <row r="39" spans="1:16" ht="15" customHeight="1">
      <c r="A39" s="10" t="s">
        <v>48</v>
      </c>
      <c r="B39" s="11">
        <f t="shared" si="1"/>
        <v>10</v>
      </c>
      <c r="C39" s="11">
        <v>2</v>
      </c>
      <c r="D39" s="11">
        <v>0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v>0</v>
      </c>
      <c r="N39" s="11">
        <v>0</v>
      </c>
      <c r="O39" s="11">
        <v>6</v>
      </c>
      <c r="P39" s="11">
        <v>0</v>
      </c>
    </row>
    <row r="40" spans="1:16" ht="15" customHeight="1">
      <c r="A40" s="10" t="s">
        <v>49</v>
      </c>
      <c r="B40" s="11">
        <f t="shared" si="1"/>
        <v>410</v>
      </c>
      <c r="C40" s="11">
        <v>174</v>
      </c>
      <c r="D40" s="11">
        <v>18</v>
      </c>
      <c r="E40" s="11">
        <v>5</v>
      </c>
      <c r="F40" s="11">
        <v>8</v>
      </c>
      <c r="G40" s="11">
        <v>9</v>
      </c>
      <c r="H40" s="11">
        <v>3</v>
      </c>
      <c r="I40" s="11">
        <v>2</v>
      </c>
      <c r="J40" s="11">
        <v>6</v>
      </c>
      <c r="K40" s="11">
        <v>5</v>
      </c>
      <c r="L40" s="11">
        <v>2</v>
      </c>
      <c r="M40" s="11">
        <v>7</v>
      </c>
      <c r="N40" s="11">
        <v>21</v>
      </c>
      <c r="O40" s="11">
        <v>150</v>
      </c>
      <c r="P40" s="11">
        <v>0</v>
      </c>
    </row>
    <row r="41" spans="1:16" ht="15" customHeight="1">
      <c r="A41" s="10" t="s">
        <v>50</v>
      </c>
      <c r="B41" s="11">
        <f t="shared" si="1"/>
        <v>266</v>
      </c>
      <c r="C41" s="11">
        <v>58</v>
      </c>
      <c r="D41" s="11">
        <v>4</v>
      </c>
      <c r="E41" s="11">
        <v>1</v>
      </c>
      <c r="F41" s="11">
        <v>0</v>
      </c>
      <c r="G41" s="11">
        <v>1</v>
      </c>
      <c r="H41" s="11">
        <v>3</v>
      </c>
      <c r="I41" s="11">
        <v>1</v>
      </c>
      <c r="J41" s="11">
        <v>4</v>
      </c>
      <c r="K41" s="11">
        <v>1</v>
      </c>
      <c r="L41" s="11">
        <v>2</v>
      </c>
      <c r="M41" s="11">
        <v>12</v>
      </c>
      <c r="N41" s="11">
        <v>12</v>
      </c>
      <c r="O41" s="11">
        <v>167</v>
      </c>
      <c r="P41" s="11">
        <v>0</v>
      </c>
    </row>
    <row r="42" spans="1:16" ht="15" customHeight="1">
      <c r="A42" s="10" t="s">
        <v>51</v>
      </c>
      <c r="B42" s="11">
        <f t="shared" si="1"/>
        <v>262</v>
      </c>
      <c r="C42" s="11">
        <v>1</v>
      </c>
      <c r="D42" s="11">
        <v>0</v>
      </c>
      <c r="E42" s="11">
        <v>0</v>
      </c>
      <c r="F42" s="11">
        <v>2</v>
      </c>
      <c r="G42" s="11">
        <v>1</v>
      </c>
      <c r="H42" s="11">
        <v>1</v>
      </c>
      <c r="I42" s="11">
        <v>6</v>
      </c>
      <c r="J42" s="11">
        <v>9</v>
      </c>
      <c r="K42" s="11">
        <v>9</v>
      </c>
      <c r="L42" s="11">
        <v>16</v>
      </c>
      <c r="M42" s="11">
        <v>23</v>
      </c>
      <c r="N42" s="11">
        <v>33</v>
      </c>
      <c r="O42" s="11">
        <v>161</v>
      </c>
      <c r="P42" s="11">
        <v>0</v>
      </c>
    </row>
    <row r="43" spans="1:16" ht="15" customHeight="1">
      <c r="A43" s="10" t="s">
        <v>52</v>
      </c>
      <c r="B43" s="11">
        <f t="shared" si="1"/>
        <v>14</v>
      </c>
      <c r="C43" s="11">
        <v>1</v>
      </c>
      <c r="D43" s="11">
        <v>0</v>
      </c>
      <c r="E43" s="11">
        <v>2</v>
      </c>
      <c r="F43" s="11">
        <v>1</v>
      </c>
      <c r="G43" s="11">
        <v>1</v>
      </c>
      <c r="H43" s="11">
        <v>1</v>
      </c>
      <c r="I43" s="11">
        <v>2</v>
      </c>
      <c r="J43" s="11">
        <v>0</v>
      </c>
      <c r="K43" s="11">
        <v>3</v>
      </c>
      <c r="L43" s="11">
        <v>1</v>
      </c>
      <c r="M43" s="11">
        <v>0</v>
      </c>
      <c r="N43" s="11">
        <v>0</v>
      </c>
      <c r="O43" s="11">
        <v>2</v>
      </c>
      <c r="P43" s="11">
        <v>0</v>
      </c>
    </row>
    <row r="44" spans="1:16" ht="15" customHeight="1">
      <c r="A44" s="10" t="s">
        <v>53</v>
      </c>
      <c r="B44" s="11">
        <f t="shared" si="1"/>
        <v>78</v>
      </c>
      <c r="C44" s="11">
        <v>17</v>
      </c>
      <c r="D44" s="11">
        <v>4</v>
      </c>
      <c r="E44" s="11">
        <v>2</v>
      </c>
      <c r="F44" s="11">
        <v>2</v>
      </c>
      <c r="G44" s="11">
        <v>2</v>
      </c>
      <c r="H44" s="11">
        <v>2</v>
      </c>
      <c r="I44" s="11">
        <v>5</v>
      </c>
      <c r="J44" s="11">
        <v>4</v>
      </c>
      <c r="K44" s="11">
        <v>1</v>
      </c>
      <c r="L44" s="11">
        <v>2</v>
      </c>
      <c r="M44" s="11">
        <v>5</v>
      </c>
      <c r="N44" s="11">
        <v>7</v>
      </c>
      <c r="O44" s="11">
        <v>25</v>
      </c>
      <c r="P44" s="11">
        <v>0</v>
      </c>
    </row>
    <row r="45" spans="1:16" ht="15" customHeight="1">
      <c r="A45" s="12" t="s">
        <v>54</v>
      </c>
      <c r="B45" s="13">
        <f t="shared" si="1"/>
        <v>493</v>
      </c>
      <c r="C45" s="13">
        <v>135</v>
      </c>
      <c r="D45" s="13">
        <v>24</v>
      </c>
      <c r="E45" s="13">
        <v>3</v>
      </c>
      <c r="F45" s="13">
        <v>11</v>
      </c>
      <c r="G45" s="13">
        <v>9</v>
      </c>
      <c r="H45" s="13">
        <v>4</v>
      </c>
      <c r="I45" s="13">
        <v>1</v>
      </c>
      <c r="J45" s="13">
        <v>5</v>
      </c>
      <c r="K45" s="13">
        <v>7</v>
      </c>
      <c r="L45" s="13">
        <v>9</v>
      </c>
      <c r="M45" s="13">
        <v>9</v>
      </c>
      <c r="N45" s="13">
        <v>17</v>
      </c>
      <c r="O45" s="13">
        <v>259</v>
      </c>
      <c r="P45" s="13">
        <v>0</v>
      </c>
    </row>
    <row r="46" spans="1:16" ht="15" customHeight="1">
      <c r="A46" s="12"/>
      <c r="B46" s="13">
        <f t="shared" si="1"/>
        <v>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 customHeight="1">
      <c r="A47" s="10" t="s">
        <v>55</v>
      </c>
      <c r="B47" s="11">
        <f t="shared" si="1"/>
        <v>231</v>
      </c>
      <c r="C47" s="11">
        <v>2</v>
      </c>
      <c r="D47" s="11">
        <v>1</v>
      </c>
      <c r="E47" s="11">
        <v>3</v>
      </c>
      <c r="F47" s="11">
        <v>4</v>
      </c>
      <c r="G47" s="11">
        <v>5</v>
      </c>
      <c r="H47" s="11">
        <v>4</v>
      </c>
      <c r="I47" s="11">
        <v>11</v>
      </c>
      <c r="J47" s="11">
        <v>5</v>
      </c>
      <c r="K47" s="11">
        <v>6</v>
      </c>
      <c r="L47" s="11">
        <v>11</v>
      </c>
      <c r="M47" s="11">
        <v>27</v>
      </c>
      <c r="N47" s="11">
        <v>28</v>
      </c>
      <c r="O47" s="11">
        <v>124</v>
      </c>
      <c r="P47" s="11">
        <v>0</v>
      </c>
    </row>
    <row r="48" spans="1:16" ht="15" customHeight="1">
      <c r="A48" s="10" t="s">
        <v>56</v>
      </c>
      <c r="B48" s="11">
        <f t="shared" si="1"/>
        <v>402</v>
      </c>
      <c r="C48" s="11">
        <v>10</v>
      </c>
      <c r="D48" s="11">
        <v>17</v>
      </c>
      <c r="E48" s="11">
        <v>6</v>
      </c>
      <c r="F48" s="11">
        <v>7</v>
      </c>
      <c r="G48" s="11">
        <v>10</v>
      </c>
      <c r="H48" s="11">
        <v>8</v>
      </c>
      <c r="I48" s="11">
        <v>9</v>
      </c>
      <c r="J48" s="11">
        <v>10</v>
      </c>
      <c r="K48" s="11">
        <v>16</v>
      </c>
      <c r="L48" s="11">
        <v>15</v>
      </c>
      <c r="M48" s="11">
        <v>26</v>
      </c>
      <c r="N48" s="11">
        <v>23</v>
      </c>
      <c r="O48" s="11">
        <v>245</v>
      </c>
      <c r="P48" s="11">
        <v>0</v>
      </c>
    </row>
    <row r="49" spans="1:16" ht="15" customHeight="1">
      <c r="A49" s="10" t="s">
        <v>57</v>
      </c>
      <c r="B49" s="11">
        <f t="shared" si="1"/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</row>
    <row r="50" spans="1:16" ht="15" customHeight="1">
      <c r="A50" s="10" t="s">
        <v>58</v>
      </c>
      <c r="B50" s="11">
        <f t="shared" si="1"/>
        <v>45</v>
      </c>
      <c r="C50" s="11">
        <v>1</v>
      </c>
      <c r="D50" s="11">
        <v>0</v>
      </c>
      <c r="E50" s="11">
        <v>0</v>
      </c>
      <c r="F50" s="11">
        <v>1</v>
      </c>
      <c r="G50" s="11">
        <v>9</v>
      </c>
      <c r="H50" s="11">
        <v>9</v>
      </c>
      <c r="I50" s="11">
        <v>13</v>
      </c>
      <c r="J50" s="11">
        <v>5</v>
      </c>
      <c r="K50" s="11">
        <v>5</v>
      </c>
      <c r="L50" s="11">
        <v>1</v>
      </c>
      <c r="M50" s="11">
        <v>0</v>
      </c>
      <c r="N50" s="11">
        <v>0</v>
      </c>
      <c r="O50" s="11">
        <v>1</v>
      </c>
      <c r="P50" s="11">
        <v>0</v>
      </c>
    </row>
    <row r="51" spans="1:16" ht="15" customHeight="1">
      <c r="A51" s="10" t="s">
        <v>59</v>
      </c>
      <c r="B51" s="11">
        <f t="shared" si="1"/>
        <v>37</v>
      </c>
      <c r="C51" s="11">
        <v>36</v>
      </c>
      <c r="D51" s="11">
        <v>0</v>
      </c>
      <c r="E51" s="11">
        <v>1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1:16" ht="15" customHeight="1">
      <c r="A52" s="12" t="s">
        <v>60</v>
      </c>
      <c r="B52" s="13">
        <f t="shared" si="1"/>
        <v>24</v>
      </c>
      <c r="C52" s="13">
        <v>24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</row>
    <row r="53" spans="1:16" ht="15" customHeight="1">
      <c r="A53" s="12"/>
      <c r="B53" s="13">
        <f t="shared" si="1"/>
        <v>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 customHeight="1">
      <c r="A54" s="10" t="s">
        <v>61</v>
      </c>
      <c r="B54" s="11">
        <f t="shared" si="1"/>
        <v>83</v>
      </c>
      <c r="C54" s="11">
        <v>83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</row>
    <row r="55" spans="1:16" ht="15" customHeight="1">
      <c r="A55" s="10" t="s">
        <v>62</v>
      </c>
      <c r="B55" s="11">
        <f t="shared" si="1"/>
        <v>27</v>
      </c>
      <c r="C55" s="11">
        <v>27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1:16" ht="15" customHeight="1">
      <c r="A56" s="10" t="s">
        <v>63</v>
      </c>
      <c r="B56" s="11">
        <f t="shared" si="1"/>
        <v>14</v>
      </c>
      <c r="C56" s="11">
        <v>14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5" customHeight="1">
      <c r="A57" s="10" t="s">
        <v>64</v>
      </c>
      <c r="B57" s="11">
        <f t="shared" si="1"/>
        <v>602</v>
      </c>
      <c r="C57" s="11">
        <v>602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</row>
    <row r="58" spans="1:16" ht="15" customHeight="1">
      <c r="A58" s="12" t="s">
        <v>65</v>
      </c>
      <c r="B58" s="13">
        <f t="shared" si="1"/>
        <v>1565</v>
      </c>
      <c r="C58" s="13">
        <v>69</v>
      </c>
      <c r="D58" s="13">
        <v>12</v>
      </c>
      <c r="E58" s="13">
        <v>0</v>
      </c>
      <c r="F58" s="13">
        <v>7</v>
      </c>
      <c r="G58" s="13">
        <v>14</v>
      </c>
      <c r="H58" s="13">
        <v>7</v>
      </c>
      <c r="I58" s="13">
        <v>2</v>
      </c>
      <c r="J58" s="13">
        <v>6</v>
      </c>
      <c r="K58" s="13">
        <v>8</v>
      </c>
      <c r="L58" s="13">
        <v>12</v>
      </c>
      <c r="M58" s="13">
        <v>15</v>
      </c>
      <c r="N58" s="13">
        <v>25</v>
      </c>
      <c r="O58" s="13">
        <v>1385</v>
      </c>
      <c r="P58" s="13">
        <v>3</v>
      </c>
    </row>
    <row r="59" spans="1:16" ht="15" customHeight="1">
      <c r="A59" s="12"/>
      <c r="B59" s="13">
        <f t="shared" si="1"/>
        <v>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 customHeight="1">
      <c r="A60" s="10" t="s">
        <v>66</v>
      </c>
      <c r="B60" s="11">
        <f>SUM(C60:P60)</f>
        <v>1045</v>
      </c>
      <c r="C60" s="11">
        <v>140</v>
      </c>
      <c r="D60" s="11">
        <v>28</v>
      </c>
      <c r="E60" s="11">
        <v>15</v>
      </c>
      <c r="F60" s="11">
        <v>21</v>
      </c>
      <c r="G60" s="11">
        <v>31</v>
      </c>
      <c r="H60" s="11">
        <v>34</v>
      </c>
      <c r="I60" s="11">
        <v>35</v>
      </c>
      <c r="J60" s="11">
        <v>23</v>
      </c>
      <c r="K60" s="11">
        <v>33</v>
      </c>
      <c r="L60" s="11">
        <v>29</v>
      </c>
      <c r="M60" s="11">
        <v>42</v>
      </c>
      <c r="N60" s="11">
        <v>81</v>
      </c>
      <c r="O60" s="11">
        <v>533</v>
      </c>
      <c r="P60" s="11">
        <v>0</v>
      </c>
    </row>
    <row r="61" spans="1:16" ht="15" customHeight="1">
      <c r="A61" s="10" t="s">
        <v>67</v>
      </c>
      <c r="B61" s="11">
        <f>SUM(C61:P61)</f>
        <v>58</v>
      </c>
      <c r="C61" s="11">
        <v>8</v>
      </c>
      <c r="D61" s="11">
        <v>5</v>
      </c>
      <c r="E61" s="11">
        <v>3</v>
      </c>
      <c r="F61" s="11">
        <v>5</v>
      </c>
      <c r="G61" s="11">
        <v>8</v>
      </c>
      <c r="H61" s="11">
        <v>2</v>
      </c>
      <c r="I61" s="11">
        <v>0</v>
      </c>
      <c r="J61" s="11">
        <v>1</v>
      </c>
      <c r="K61" s="11">
        <v>5</v>
      </c>
      <c r="L61" s="11">
        <v>5</v>
      </c>
      <c r="M61" s="11">
        <v>6</v>
      </c>
      <c r="N61" s="11">
        <v>3</v>
      </c>
      <c r="O61" s="11">
        <v>7</v>
      </c>
      <c r="P61" s="11">
        <v>0</v>
      </c>
    </row>
    <row r="62" spans="1:16" ht="15" customHeight="1">
      <c r="A62" s="10" t="s">
        <v>68</v>
      </c>
      <c r="B62" s="11">
        <f>SUM(C62:P62)</f>
        <v>427</v>
      </c>
      <c r="C62" s="11">
        <v>96</v>
      </c>
      <c r="D62" s="11">
        <v>51</v>
      </c>
      <c r="E62" s="11">
        <v>15</v>
      </c>
      <c r="F62" s="11">
        <v>22</v>
      </c>
      <c r="G62" s="11">
        <v>32</v>
      </c>
      <c r="H62" s="11">
        <v>23</v>
      </c>
      <c r="I62" s="11">
        <v>22</v>
      </c>
      <c r="J62" s="11">
        <v>24</v>
      </c>
      <c r="K62" s="11">
        <v>22</v>
      </c>
      <c r="L62" s="11">
        <v>25</v>
      </c>
      <c r="M62" s="11">
        <v>22</v>
      </c>
      <c r="N62" s="11">
        <v>9</v>
      </c>
      <c r="O62" s="11">
        <v>61</v>
      </c>
      <c r="P62" s="11">
        <v>3</v>
      </c>
    </row>
    <row r="63" spans="1:16" ht="15" customHeight="1">
      <c r="A63" s="10" t="s">
        <v>69</v>
      </c>
      <c r="B63" s="11">
        <f>SUM(C63:P63)</f>
        <v>290</v>
      </c>
      <c r="C63" s="11">
        <v>1</v>
      </c>
      <c r="D63" s="11">
        <v>0</v>
      </c>
      <c r="E63" s="11">
        <v>1</v>
      </c>
      <c r="F63" s="11">
        <v>25</v>
      </c>
      <c r="G63" s="11">
        <v>58</v>
      </c>
      <c r="H63" s="11">
        <v>44</v>
      </c>
      <c r="I63" s="11">
        <v>20</v>
      </c>
      <c r="J63" s="11">
        <v>12</v>
      </c>
      <c r="K63" s="11">
        <v>17</v>
      </c>
      <c r="L63" s="11">
        <v>10</v>
      </c>
      <c r="M63" s="11">
        <v>15</v>
      </c>
      <c r="N63" s="11">
        <v>11</v>
      </c>
      <c r="O63" s="11">
        <v>55</v>
      </c>
      <c r="P63" s="11">
        <v>21</v>
      </c>
    </row>
    <row r="64" spans="1:16" ht="15" customHeight="1">
      <c r="A64" s="10" t="s">
        <v>70</v>
      </c>
      <c r="B64" s="11">
        <f>SUM(C64:P64)</f>
        <v>40</v>
      </c>
      <c r="C64" s="11">
        <v>4</v>
      </c>
      <c r="D64" s="11">
        <v>2</v>
      </c>
      <c r="E64" s="11">
        <v>1</v>
      </c>
      <c r="F64" s="11">
        <v>5</v>
      </c>
      <c r="G64" s="11">
        <v>7</v>
      </c>
      <c r="H64" s="11">
        <v>3</v>
      </c>
      <c r="I64" s="11">
        <v>6</v>
      </c>
      <c r="J64" s="11">
        <v>1</v>
      </c>
      <c r="K64" s="11">
        <v>1</v>
      </c>
      <c r="L64" s="11">
        <v>1</v>
      </c>
      <c r="M64" s="11">
        <v>2</v>
      </c>
      <c r="N64" s="11">
        <v>2</v>
      </c>
      <c r="O64" s="11">
        <v>3</v>
      </c>
      <c r="P64" s="11">
        <v>2</v>
      </c>
    </row>
    <row r="65" spans="1:16" ht="15" customHeigh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</sheetData>
  <sheetProtection/>
  <mergeCells count="65">
    <mergeCell ref="O58:O59"/>
    <mergeCell ref="P58:P59"/>
    <mergeCell ref="I58:I59"/>
    <mergeCell ref="J58:J59"/>
    <mergeCell ref="K58:K59"/>
    <mergeCell ref="L58:L59"/>
    <mergeCell ref="M58:M59"/>
    <mergeCell ref="N58:N59"/>
    <mergeCell ref="O52:O53"/>
    <mergeCell ref="P52:P53"/>
    <mergeCell ref="A58:A59"/>
    <mergeCell ref="B58:B59"/>
    <mergeCell ref="C58:C59"/>
    <mergeCell ref="D58:D59"/>
    <mergeCell ref="E58:E59"/>
    <mergeCell ref="F58:F59"/>
    <mergeCell ref="G58:G59"/>
    <mergeCell ref="H58:H59"/>
    <mergeCell ref="I52:I53"/>
    <mergeCell ref="J52:J53"/>
    <mergeCell ref="K52:K53"/>
    <mergeCell ref="L52:L53"/>
    <mergeCell ref="M52:M53"/>
    <mergeCell ref="N52:N53"/>
    <mergeCell ref="O45:O46"/>
    <mergeCell ref="P45:P46"/>
    <mergeCell ref="A52:A53"/>
    <mergeCell ref="B52:B53"/>
    <mergeCell ref="C52:C53"/>
    <mergeCell ref="D52:D53"/>
    <mergeCell ref="E52:E53"/>
    <mergeCell ref="F52:F53"/>
    <mergeCell ref="G52:G53"/>
    <mergeCell ref="H52:H53"/>
    <mergeCell ref="I45:I46"/>
    <mergeCell ref="J45:J46"/>
    <mergeCell ref="K45:K46"/>
    <mergeCell ref="L45:L46"/>
    <mergeCell ref="M45:M46"/>
    <mergeCell ref="N45:N46"/>
    <mergeCell ref="O25:O26"/>
    <mergeCell ref="P25:P26"/>
    <mergeCell ref="A45:A46"/>
    <mergeCell ref="B45:B46"/>
    <mergeCell ref="C45:C46"/>
    <mergeCell ref="D45:D46"/>
    <mergeCell ref="E45:E46"/>
    <mergeCell ref="F45:F46"/>
    <mergeCell ref="G45:G46"/>
    <mergeCell ref="H45:H46"/>
    <mergeCell ref="I25:I26"/>
    <mergeCell ref="J25:J26"/>
    <mergeCell ref="K25:K26"/>
    <mergeCell ref="L25:L26"/>
    <mergeCell ref="M25:M26"/>
    <mergeCell ref="N25:N26"/>
    <mergeCell ref="B1:H1"/>
    <mergeCell ref="A25:A26"/>
    <mergeCell ref="B25:B26"/>
    <mergeCell ref="C25:C26"/>
    <mergeCell ref="D25:D26"/>
    <mergeCell ref="E25:E26"/>
    <mergeCell ref="F25:F26"/>
    <mergeCell ref="G25:G26"/>
    <mergeCell ref="H25:H26"/>
  </mergeCells>
  <printOptions/>
  <pageMargins left="0.787" right="0.787" top="0.984" bottom="0.984" header="0.512" footer="0.512"/>
  <pageSetup orientation="portrait" paperSize="12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2009-09-09T01:35:34Z</dcterms:created>
  <dcterms:modified xsi:type="dcterms:W3CDTF">2009-09-09T01:35:39Z</dcterms:modified>
  <cp:category/>
  <cp:version/>
  <cp:contentType/>
  <cp:contentStatus/>
</cp:coreProperties>
</file>