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'41'!$A$1:$I$36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<sst xmlns="http://schemas.openxmlformats.org/spreadsheetml/2006/main" count="46" uniqueCount="37">
  <si>
    <t>　41. 未  墾  地  取  得  実  績</t>
  </si>
  <si>
    <t>昭和31年度末現在  農地開拓課調査</t>
  </si>
  <si>
    <t>市郡名</t>
  </si>
  <si>
    <t>総 面 積</t>
  </si>
  <si>
    <t>民有地</t>
  </si>
  <si>
    <t>国有地</t>
  </si>
  <si>
    <t>集 団 地</t>
  </si>
  <si>
    <t>小 団 地</t>
  </si>
  <si>
    <t>旧軍用地</t>
  </si>
  <si>
    <t>国 有 地</t>
  </si>
  <si>
    <t>其他</t>
  </si>
  <si>
    <t>反</t>
  </si>
  <si>
    <t>総数</t>
  </si>
  <si>
    <t>大  分  市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</si>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</sst>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/>
    </xf>
    <xf numFmtId="176" fontId="21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8" fontId="21" fillId="0" borderId="0" xfId="0" applyNumberFormat="1" applyFont="1" applyAlignment="1">
      <alignment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Border="1" applyAlignment="1" applyProtection="1">
      <alignment vertical="top"/>
      <protection/>
    </xf>
    <xf numFmtId="176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/>
      <protection/>
    </xf>
    <xf numFmtId="38" fontId="22" fillId="0" borderId="0" xfId="48" applyFont="1" applyBorder="1" applyAlignment="1" applyProtection="1">
      <alignment/>
      <protection/>
    </xf>
    <xf numFmtId="176" fontId="21" fillId="0" borderId="0" xfId="0" applyNumberFormat="1" applyFont="1" applyBorder="1" applyAlignment="1">
      <alignment horizontal="centerContinuous"/>
    </xf>
    <xf numFmtId="0" fontId="21" fillId="0" borderId="0" xfId="0" applyNumberFormat="1" applyFont="1" applyBorder="1" applyAlignment="1">
      <alignment horizontal="center"/>
    </xf>
    <xf numFmtId="176" fontId="21" fillId="0" borderId="10" xfId="0" applyNumberFormat="1" applyFont="1" applyBorder="1" applyAlignment="1" applyProtection="1">
      <alignment horizontal="distributed" vertical="center"/>
      <protection/>
    </xf>
    <xf numFmtId="176" fontId="21" fillId="0" borderId="11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distributed" vertical="center"/>
    </xf>
    <xf numFmtId="0" fontId="21" fillId="0" borderId="13" xfId="0" applyNumberFormat="1" applyFont="1" applyBorder="1" applyAlignment="1">
      <alignment horizontal="distributed" vertical="center"/>
    </xf>
    <xf numFmtId="0" fontId="21" fillId="0" borderId="14" xfId="0" applyNumberFormat="1" applyFont="1" applyBorder="1" applyAlignment="1">
      <alignment horizontal="distributed" vertical="center"/>
    </xf>
    <xf numFmtId="38" fontId="21" fillId="0" borderId="12" xfId="48" applyFont="1" applyBorder="1" applyAlignment="1">
      <alignment horizontal="distributed" vertical="center"/>
    </xf>
    <xf numFmtId="38" fontId="21" fillId="0" borderId="13" xfId="48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distributed" vertical="center"/>
      <protection/>
    </xf>
    <xf numFmtId="176" fontId="21" fillId="0" borderId="16" xfId="0" applyNumberFormat="1" applyFont="1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38" fontId="21" fillId="0" borderId="17" xfId="48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9" xfId="0" applyNumberFormat="1" applyFont="1" applyBorder="1" applyAlignment="1">
      <alignment horizontal="right"/>
    </xf>
    <xf numFmtId="41" fontId="21" fillId="0" borderId="20" xfId="0" applyNumberFormat="1" applyFont="1" applyBorder="1" applyAlignment="1">
      <alignment horizontal="right"/>
    </xf>
    <xf numFmtId="0" fontId="22" fillId="0" borderId="0" xfId="0" applyNumberFormat="1" applyFont="1" applyBorder="1" applyAlignment="1" applyProtection="1">
      <alignment horizontal="distributed"/>
      <protection/>
    </xf>
    <xf numFmtId="41" fontId="22" fillId="0" borderId="21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41" fontId="22" fillId="0" borderId="22" xfId="0" applyNumberFormat="1" applyFont="1" applyBorder="1" applyAlignment="1">
      <alignment/>
    </xf>
    <xf numFmtId="0" fontId="21" fillId="0" borderId="0" xfId="0" applyNumberFormat="1" applyFont="1" applyBorder="1" applyAlignment="1" applyProtection="1">
      <alignment horizontal="distributed"/>
      <protection/>
    </xf>
    <xf numFmtId="41" fontId="21" fillId="0" borderId="22" xfId="0" applyNumberFormat="1" applyFont="1" applyBorder="1" applyAlignment="1">
      <alignment horizontal="right"/>
    </xf>
    <xf numFmtId="41" fontId="21" fillId="0" borderId="21" xfId="0" applyNumberFormat="1" applyFont="1" applyBorder="1" applyAlignment="1">
      <alignment horizontal="right"/>
    </xf>
    <xf numFmtId="41" fontId="21" fillId="0" borderId="21" xfId="48" applyNumberFormat="1" applyFont="1" applyBorder="1" applyAlignment="1">
      <alignment horizontal="right"/>
    </xf>
    <xf numFmtId="41" fontId="21" fillId="0" borderId="0" xfId="0" applyNumberFormat="1" applyFont="1" applyAlignment="1">
      <alignment/>
    </xf>
    <xf numFmtId="41" fontId="21" fillId="0" borderId="21" xfId="0" applyNumberFormat="1" applyFont="1" applyBorder="1" applyAlignment="1">
      <alignment/>
    </xf>
    <xf numFmtId="41" fontId="21" fillId="0" borderId="21" xfId="48" applyNumberFormat="1" applyFont="1" applyBorder="1" applyAlignment="1">
      <alignment/>
    </xf>
    <xf numFmtId="178" fontId="21" fillId="0" borderId="0" xfId="0" applyNumberFormat="1" applyFont="1" applyAlignment="1">
      <alignment horizontal="right"/>
    </xf>
    <xf numFmtId="41" fontId="21" fillId="0" borderId="22" xfId="0" applyNumberFormat="1" applyFont="1" applyBorder="1" applyAlignment="1">
      <alignment/>
    </xf>
    <xf numFmtId="0" fontId="21" fillId="0" borderId="23" xfId="0" applyNumberFormat="1" applyFont="1" applyBorder="1" applyAlignment="1">
      <alignment horizontal="distributed"/>
    </xf>
    <xf numFmtId="41" fontId="21" fillId="0" borderId="24" xfId="0" applyNumberFormat="1" applyFont="1" applyBorder="1" applyAlignment="1">
      <alignment/>
    </xf>
    <xf numFmtId="41" fontId="21" fillId="0" borderId="25" xfId="0" applyNumberFormat="1" applyFont="1" applyBorder="1" applyAlignment="1">
      <alignment/>
    </xf>
    <xf numFmtId="41" fontId="21" fillId="0" borderId="25" xfId="48" applyNumberFormat="1" applyFont="1" applyBorder="1" applyAlignment="1">
      <alignment/>
    </xf>
    <xf numFmtId="41" fontId="21" fillId="0" borderId="23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38" fontId="21" fillId="0" borderId="0" xfId="48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2)51-5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1)36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1(2)"/>
      <sheetName val="51（3）"/>
      <sheetName val="51(4)"/>
      <sheetName val="51(5)"/>
      <sheetName val="52"/>
      <sheetName val="52 (2)"/>
      <sheetName val="53"/>
      <sheetName val="54"/>
      <sheetName val="55"/>
      <sheetName val="55（2）"/>
      <sheetName val="55(3)"/>
      <sheetName val="55(4)"/>
      <sheetName val="55(5)"/>
      <sheetName val="55(6)"/>
      <sheetName val="55(7)"/>
      <sheetName val="55(8)"/>
      <sheetName val="55(9)"/>
      <sheetName val="55(10)"/>
      <sheetName val="55(11)"/>
      <sheetName val="55(12)"/>
      <sheetName val="55(13)"/>
      <sheetName val="55(14)"/>
      <sheetName val="55（15）"/>
      <sheetName val="55(16)"/>
      <sheetName val="56"/>
      <sheetName val="5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7"/>
      <sheetName val="38耕地現在面積"/>
      <sheetName val="耕地増減面積"/>
      <sheetName val="39"/>
      <sheetName val="40"/>
      <sheetName val="41"/>
      <sheetName val="42"/>
      <sheetName val="43"/>
      <sheetName val="44"/>
      <sheetName val="45"/>
      <sheetName val="46"/>
      <sheetName val="47各種農業協同組合"/>
      <sheetName val="単位組合及び連合会の設立状況"/>
      <sheetName val="48米"/>
      <sheetName val="48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49"/>
      <sheetName val="50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5"/>
  <sheetViews>
    <sheetView tabSelected="1" zoomScalePageLayoutView="0" workbookViewId="0" topLeftCell="A1">
      <selection activeCell="A1" sqref="A1:I1"/>
    </sheetView>
  </sheetViews>
  <sheetFormatPr defaultColWidth="8.66015625" defaultRowHeight="18"/>
  <cols>
    <col min="1" max="1" width="11.16015625" style="2" customWidth="1"/>
    <col min="2" max="2" width="8.58203125" style="2" bestFit="1" customWidth="1"/>
    <col min="3" max="3" width="7.5" style="52" customWidth="1"/>
    <col min="4" max="5" width="7.5" style="2" customWidth="1"/>
    <col min="6" max="6" width="7.5" style="53" customWidth="1"/>
    <col min="7" max="7" width="7.5" style="2" customWidth="1"/>
    <col min="8" max="8" width="7.5" style="54" customWidth="1"/>
    <col min="9" max="9" width="7.5" style="2" customWidth="1"/>
    <col min="10" max="16384" width="8.83203125" style="2" customWidth="1"/>
  </cols>
  <sheetData>
    <row r="1" spans="1:9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8" ht="12" customHeight="1">
      <c r="A2" s="3"/>
      <c r="B2" s="4"/>
      <c r="C2" s="5"/>
      <c r="D2" s="4"/>
      <c r="E2" s="4"/>
      <c r="F2" s="6" t="s">
        <v>1</v>
      </c>
      <c r="G2" s="4"/>
      <c r="H2" s="7"/>
    </row>
    <row r="3" spans="1:9" ht="14.25" customHeight="1" thickBot="1">
      <c r="A3" s="8"/>
      <c r="B3" s="9"/>
      <c r="C3" s="10"/>
      <c r="D3" s="9"/>
      <c r="E3" s="11"/>
      <c r="F3" s="12"/>
      <c r="G3" s="13"/>
      <c r="H3" s="14"/>
      <c r="I3" s="14"/>
    </row>
    <row r="4" spans="1:9" s="22" customFormat="1" ht="15.75" customHeight="1">
      <c r="A4" s="15" t="s">
        <v>2</v>
      </c>
      <c r="B4" s="16" t="s">
        <v>3</v>
      </c>
      <c r="C4" s="17" t="s">
        <v>4</v>
      </c>
      <c r="D4" s="18"/>
      <c r="E4" s="19"/>
      <c r="F4" s="20" t="s">
        <v>5</v>
      </c>
      <c r="G4" s="21"/>
      <c r="H4" s="21"/>
      <c r="I4" s="21"/>
    </row>
    <row r="5" spans="1:9" s="22" customFormat="1" ht="12.75" customHeight="1">
      <c r="A5" s="23"/>
      <c r="B5" s="24"/>
      <c r="C5" s="25" t="s">
        <v>3</v>
      </c>
      <c r="D5" s="26" t="s">
        <v>6</v>
      </c>
      <c r="E5" s="26" t="s">
        <v>7</v>
      </c>
      <c r="F5" s="27" t="s">
        <v>3</v>
      </c>
      <c r="G5" s="26" t="s">
        <v>8</v>
      </c>
      <c r="H5" s="28" t="s">
        <v>9</v>
      </c>
      <c r="I5" s="29" t="s">
        <v>10</v>
      </c>
    </row>
    <row r="6" spans="1:9" ht="12" customHeight="1">
      <c r="A6" s="30"/>
      <c r="B6" s="31" t="s">
        <v>11</v>
      </c>
      <c r="C6" s="31" t="s">
        <v>11</v>
      </c>
      <c r="D6" s="31" t="s">
        <v>11</v>
      </c>
      <c r="E6" s="31" t="s">
        <v>11</v>
      </c>
      <c r="F6" s="31" t="s">
        <v>11</v>
      </c>
      <c r="G6" s="31" t="s">
        <v>11</v>
      </c>
      <c r="H6" s="31" t="s">
        <v>11</v>
      </c>
      <c r="I6" s="32" t="s">
        <v>11</v>
      </c>
    </row>
    <row r="7" spans="1:9" s="36" customFormat="1" ht="12.75" customHeight="1">
      <c r="A7" s="33" t="s">
        <v>12</v>
      </c>
      <c r="B7" s="34">
        <f aca="true" t="shared" si="0" ref="B7:H7">SUM(B9:B34)</f>
        <v>229404</v>
      </c>
      <c r="C7" s="34">
        <f t="shared" si="0"/>
        <v>197768</v>
      </c>
      <c r="D7" s="34">
        <f t="shared" si="0"/>
        <v>154376</v>
      </c>
      <c r="E7" s="34">
        <f t="shared" si="0"/>
        <v>43392</v>
      </c>
      <c r="F7" s="34">
        <f t="shared" si="0"/>
        <v>31636</v>
      </c>
      <c r="G7" s="34">
        <f t="shared" si="0"/>
        <v>19037</v>
      </c>
      <c r="H7" s="34">
        <f t="shared" si="0"/>
        <v>10889</v>
      </c>
      <c r="I7" s="35">
        <f>SUM(I9:I34)</f>
        <v>1710</v>
      </c>
    </row>
    <row r="8" spans="1:9" s="36" customFormat="1" ht="12.75" customHeight="1">
      <c r="A8" s="33"/>
      <c r="B8" s="37"/>
      <c r="C8" s="34"/>
      <c r="D8" s="34"/>
      <c r="E8" s="34"/>
      <c r="F8" s="34"/>
      <c r="G8" s="34"/>
      <c r="H8" s="34"/>
      <c r="I8" s="35"/>
    </row>
    <row r="9" spans="1:9" ht="12.75" customHeight="1">
      <c r="A9" s="38" t="s">
        <v>13</v>
      </c>
      <c r="B9" s="39">
        <v>2265</v>
      </c>
      <c r="C9" s="40">
        <v>988</v>
      </c>
      <c r="D9" s="40">
        <v>0</v>
      </c>
      <c r="E9" s="40">
        <v>988</v>
      </c>
      <c r="F9" s="41">
        <v>1277</v>
      </c>
      <c r="G9" s="40">
        <v>1248</v>
      </c>
      <c r="H9" s="40">
        <v>29</v>
      </c>
      <c r="I9" s="42">
        <v>0</v>
      </c>
    </row>
    <row r="10" spans="1:9" ht="12.75" customHeight="1">
      <c r="A10" s="38" t="s">
        <v>14</v>
      </c>
      <c r="B10" s="39">
        <v>628</v>
      </c>
      <c r="C10" s="40">
        <v>353</v>
      </c>
      <c r="D10" s="40">
        <v>269</v>
      </c>
      <c r="E10" s="40">
        <v>84</v>
      </c>
      <c r="F10" s="41">
        <v>275</v>
      </c>
      <c r="G10" s="40">
        <v>275</v>
      </c>
      <c r="H10" s="40">
        <v>0</v>
      </c>
      <c r="I10" s="42">
        <v>0</v>
      </c>
    </row>
    <row r="11" spans="1:9" ht="12.75" customHeight="1">
      <c r="A11" s="38" t="s">
        <v>15</v>
      </c>
      <c r="B11" s="39">
        <v>2809</v>
      </c>
      <c r="C11" s="40">
        <v>1012</v>
      </c>
      <c r="D11" s="40">
        <v>614</v>
      </c>
      <c r="E11" s="40">
        <v>398</v>
      </c>
      <c r="F11" s="41">
        <v>1797</v>
      </c>
      <c r="G11" s="40">
        <v>97</v>
      </c>
      <c r="H11" s="40">
        <v>0</v>
      </c>
      <c r="I11" s="42">
        <v>1700</v>
      </c>
    </row>
    <row r="12" spans="1:9" ht="12.75" customHeight="1">
      <c r="A12" s="38" t="s">
        <v>16</v>
      </c>
      <c r="B12" s="39">
        <v>7299</v>
      </c>
      <c r="C12" s="40">
        <v>7259</v>
      </c>
      <c r="D12" s="40">
        <v>4429</v>
      </c>
      <c r="E12" s="43">
        <v>2830</v>
      </c>
      <c r="F12" s="44">
        <v>40</v>
      </c>
      <c r="G12" s="40">
        <v>0</v>
      </c>
      <c r="H12" s="40">
        <v>40</v>
      </c>
      <c r="I12" s="42">
        <v>0</v>
      </c>
    </row>
    <row r="13" spans="1:9" ht="12.75" customHeight="1">
      <c r="A13" s="38" t="s">
        <v>17</v>
      </c>
      <c r="B13" s="39">
        <v>3093</v>
      </c>
      <c r="C13" s="40">
        <v>483</v>
      </c>
      <c r="D13" s="40">
        <v>139</v>
      </c>
      <c r="E13" s="40">
        <v>344</v>
      </c>
      <c r="F13" s="41">
        <v>2610</v>
      </c>
      <c r="G13" s="40">
        <v>2576</v>
      </c>
      <c r="H13" s="40">
        <v>34</v>
      </c>
      <c r="I13" s="42">
        <v>0</v>
      </c>
    </row>
    <row r="14" spans="1:9" ht="12.75" customHeight="1">
      <c r="A14" s="38"/>
      <c r="B14" s="39"/>
      <c r="C14" s="40"/>
      <c r="D14" s="40"/>
      <c r="E14" s="40"/>
      <c r="F14" s="41"/>
      <c r="G14" s="40"/>
      <c r="H14" s="40"/>
      <c r="I14" s="42"/>
    </row>
    <row r="15" spans="1:9" ht="12.75" customHeight="1">
      <c r="A15" s="38" t="s">
        <v>18</v>
      </c>
      <c r="B15" s="39">
        <v>1510</v>
      </c>
      <c r="C15" s="40">
        <v>1371</v>
      </c>
      <c r="D15" s="40">
        <v>295</v>
      </c>
      <c r="E15" s="40">
        <v>1076</v>
      </c>
      <c r="F15" s="41">
        <v>139</v>
      </c>
      <c r="G15" s="40">
        <v>57</v>
      </c>
      <c r="H15" s="40">
        <v>82</v>
      </c>
      <c r="I15" s="42">
        <v>0</v>
      </c>
    </row>
    <row r="16" spans="1:9" ht="12.75" customHeight="1">
      <c r="A16" s="38" t="s">
        <v>19</v>
      </c>
      <c r="B16" s="39">
        <v>244</v>
      </c>
      <c r="C16" s="40">
        <v>240</v>
      </c>
      <c r="D16" s="40">
        <v>0</v>
      </c>
      <c r="E16" s="40">
        <v>240</v>
      </c>
      <c r="F16" s="41">
        <v>4</v>
      </c>
      <c r="G16" s="40">
        <v>4</v>
      </c>
      <c r="H16" s="40">
        <v>0</v>
      </c>
      <c r="I16" s="42">
        <v>0</v>
      </c>
    </row>
    <row r="17" spans="1:9" ht="12.75" customHeight="1">
      <c r="A17" s="38" t="s">
        <v>20</v>
      </c>
      <c r="B17" s="39">
        <v>6067</v>
      </c>
      <c r="C17" s="40">
        <v>6067</v>
      </c>
      <c r="D17" s="40">
        <v>2873</v>
      </c>
      <c r="E17" s="43">
        <v>3194</v>
      </c>
      <c r="F17" s="41">
        <v>0</v>
      </c>
      <c r="G17" s="40">
        <v>0</v>
      </c>
      <c r="H17" s="40">
        <v>0</v>
      </c>
      <c r="I17" s="42">
        <v>0</v>
      </c>
    </row>
    <row r="18" spans="1:9" ht="12.75" customHeight="1">
      <c r="A18" s="38" t="s">
        <v>21</v>
      </c>
      <c r="B18" s="39">
        <v>1416</v>
      </c>
      <c r="C18" s="40">
        <v>1382</v>
      </c>
      <c r="D18" s="40">
        <v>879</v>
      </c>
      <c r="E18" s="43">
        <v>503</v>
      </c>
      <c r="F18" s="41">
        <v>34</v>
      </c>
      <c r="G18" s="40">
        <v>20</v>
      </c>
      <c r="H18" s="40">
        <v>14</v>
      </c>
      <c r="I18" s="42">
        <v>0</v>
      </c>
    </row>
    <row r="19" spans="1:9" ht="12.75" customHeight="1">
      <c r="A19" s="38" t="s">
        <v>22</v>
      </c>
      <c r="B19" s="39">
        <v>3434</v>
      </c>
      <c r="C19" s="40">
        <v>3250</v>
      </c>
      <c r="D19" s="40">
        <v>1783</v>
      </c>
      <c r="E19" s="43">
        <v>1467</v>
      </c>
      <c r="F19" s="41">
        <v>184</v>
      </c>
      <c r="G19" s="40">
        <v>184</v>
      </c>
      <c r="H19" s="40">
        <v>0</v>
      </c>
      <c r="I19" s="42">
        <v>0</v>
      </c>
    </row>
    <row r="20" spans="1:9" ht="12.75" customHeight="1">
      <c r="A20" s="38" t="s">
        <v>23</v>
      </c>
      <c r="B20" s="39">
        <v>10539</v>
      </c>
      <c r="C20" s="40">
        <v>9916</v>
      </c>
      <c r="D20" s="40">
        <v>9239</v>
      </c>
      <c r="E20" s="43">
        <v>677</v>
      </c>
      <c r="F20" s="41">
        <v>623</v>
      </c>
      <c r="G20" s="40">
        <v>623</v>
      </c>
      <c r="H20" s="40">
        <v>0</v>
      </c>
      <c r="I20" s="42">
        <v>0</v>
      </c>
    </row>
    <row r="21" spans="1:9" ht="12.75" customHeight="1">
      <c r="A21" s="38"/>
      <c r="B21" s="39"/>
      <c r="C21" s="40"/>
      <c r="D21" s="40"/>
      <c r="E21" s="43"/>
      <c r="F21" s="41"/>
      <c r="G21" s="40"/>
      <c r="H21" s="40"/>
      <c r="I21" s="42"/>
    </row>
    <row r="22" spans="1:9" ht="12.75" customHeight="1">
      <c r="A22" s="38" t="s">
        <v>24</v>
      </c>
      <c r="B22" s="39">
        <v>3275</v>
      </c>
      <c r="C22" s="40">
        <v>3275</v>
      </c>
      <c r="D22" s="40">
        <v>3199</v>
      </c>
      <c r="E22" s="43">
        <v>76</v>
      </c>
      <c r="F22" s="41">
        <v>0</v>
      </c>
      <c r="G22" s="40">
        <v>0</v>
      </c>
      <c r="H22" s="40">
        <v>0</v>
      </c>
      <c r="I22" s="42">
        <v>0</v>
      </c>
    </row>
    <row r="23" spans="1:9" ht="12.75" customHeight="1">
      <c r="A23" s="38" t="s">
        <v>25</v>
      </c>
      <c r="B23" s="39">
        <v>18568</v>
      </c>
      <c r="C23" s="40">
        <v>18568</v>
      </c>
      <c r="D23" s="40">
        <v>13894</v>
      </c>
      <c r="E23" s="43">
        <v>4674</v>
      </c>
      <c r="F23" s="41">
        <v>0</v>
      </c>
      <c r="G23" s="40">
        <v>0</v>
      </c>
      <c r="H23" s="40">
        <v>0</v>
      </c>
      <c r="I23" s="42">
        <v>0</v>
      </c>
    </row>
    <row r="24" spans="1:9" ht="12.75" customHeight="1">
      <c r="A24" s="38" t="s">
        <v>26</v>
      </c>
      <c r="B24" s="39">
        <v>26959</v>
      </c>
      <c r="C24" s="40">
        <v>18753</v>
      </c>
      <c r="D24" s="40">
        <v>18146</v>
      </c>
      <c r="E24" s="43">
        <v>607</v>
      </c>
      <c r="F24" s="41">
        <v>8206</v>
      </c>
      <c r="G24" s="40">
        <v>4487</v>
      </c>
      <c r="H24" s="40">
        <v>3719</v>
      </c>
      <c r="I24" s="42">
        <v>0</v>
      </c>
    </row>
    <row r="25" spans="1:155" ht="12.75" customHeight="1">
      <c r="A25" s="38" t="s">
        <v>27</v>
      </c>
      <c r="B25" s="39">
        <v>19950</v>
      </c>
      <c r="C25" s="40">
        <v>18869</v>
      </c>
      <c r="D25" s="40">
        <v>13693</v>
      </c>
      <c r="E25" s="43">
        <v>5176</v>
      </c>
      <c r="F25" s="41">
        <v>1081</v>
      </c>
      <c r="G25" s="40">
        <v>168</v>
      </c>
      <c r="H25" s="40">
        <v>913</v>
      </c>
      <c r="I25" s="42">
        <v>0</v>
      </c>
      <c r="EY25" s="45" t="s">
        <v>28</v>
      </c>
    </row>
    <row r="26" spans="1:9" ht="12.75" customHeight="1">
      <c r="A26" s="38" t="s">
        <v>29</v>
      </c>
      <c r="B26" s="39">
        <v>6256</v>
      </c>
      <c r="C26" s="40">
        <v>1604</v>
      </c>
      <c r="D26" s="40">
        <v>1575</v>
      </c>
      <c r="E26" s="40">
        <v>29</v>
      </c>
      <c r="F26" s="41">
        <v>4652</v>
      </c>
      <c r="G26" s="40">
        <v>4652</v>
      </c>
      <c r="H26" s="40">
        <v>0</v>
      </c>
      <c r="I26" s="42">
        <v>0</v>
      </c>
    </row>
    <row r="27" spans="1:9" ht="12.75" customHeight="1">
      <c r="A27" s="38" t="s">
        <v>30</v>
      </c>
      <c r="B27" s="39">
        <v>2276</v>
      </c>
      <c r="C27" s="40">
        <v>1997</v>
      </c>
      <c r="D27" s="40">
        <v>746</v>
      </c>
      <c r="E27" s="43">
        <v>1251</v>
      </c>
      <c r="F27" s="41">
        <v>279</v>
      </c>
      <c r="G27" s="40">
        <v>272</v>
      </c>
      <c r="H27" s="40">
        <v>7</v>
      </c>
      <c r="I27" s="42">
        <v>0</v>
      </c>
    </row>
    <row r="28" spans="1:9" ht="12.75" customHeight="1">
      <c r="A28" s="38"/>
      <c r="B28" s="39"/>
      <c r="C28" s="40"/>
      <c r="D28" s="40"/>
      <c r="E28" s="43"/>
      <c r="F28" s="41"/>
      <c r="G28" s="40"/>
      <c r="H28" s="40"/>
      <c r="I28" s="42"/>
    </row>
    <row r="29" spans="1:9" ht="12.75" customHeight="1">
      <c r="A29" s="38" t="s">
        <v>31</v>
      </c>
      <c r="B29" s="46">
        <v>19454</v>
      </c>
      <c r="C29" s="40">
        <v>18401</v>
      </c>
      <c r="D29" s="40">
        <v>11562</v>
      </c>
      <c r="E29" s="40">
        <v>6839</v>
      </c>
      <c r="F29" s="41">
        <v>1053</v>
      </c>
      <c r="G29" s="40">
        <v>0</v>
      </c>
      <c r="H29" s="40">
        <v>1053</v>
      </c>
      <c r="I29" s="42">
        <v>0</v>
      </c>
    </row>
    <row r="30" spans="1:9" ht="12.75" customHeight="1">
      <c r="A30" s="38" t="s">
        <v>32</v>
      </c>
      <c r="B30" s="39">
        <v>17657</v>
      </c>
      <c r="C30" s="40">
        <v>17080</v>
      </c>
      <c r="D30" s="40">
        <v>16025</v>
      </c>
      <c r="E30" s="43">
        <v>1055</v>
      </c>
      <c r="F30" s="41">
        <v>577</v>
      </c>
      <c r="G30" s="40">
        <v>0</v>
      </c>
      <c r="H30" s="40">
        <v>577</v>
      </c>
      <c r="I30" s="42">
        <v>0</v>
      </c>
    </row>
    <row r="31" spans="1:9" ht="12.75" customHeight="1">
      <c r="A31" s="38" t="s">
        <v>33</v>
      </c>
      <c r="B31" s="39">
        <v>30767</v>
      </c>
      <c r="C31" s="40">
        <v>28392</v>
      </c>
      <c r="D31" s="40">
        <v>24113</v>
      </c>
      <c r="E31" s="43">
        <v>4279</v>
      </c>
      <c r="F31" s="41">
        <v>2375</v>
      </c>
      <c r="G31" s="40">
        <v>427</v>
      </c>
      <c r="H31" s="40">
        <v>1941</v>
      </c>
      <c r="I31" s="42">
        <v>7</v>
      </c>
    </row>
    <row r="32" spans="1:9" ht="12.75" customHeight="1">
      <c r="A32" s="38" t="s">
        <v>34</v>
      </c>
      <c r="B32" s="39">
        <v>10064</v>
      </c>
      <c r="C32" s="40">
        <v>8502</v>
      </c>
      <c r="D32" s="40">
        <v>7022</v>
      </c>
      <c r="E32" s="43">
        <v>1480</v>
      </c>
      <c r="F32" s="41">
        <v>1562</v>
      </c>
      <c r="G32" s="40">
        <v>0</v>
      </c>
      <c r="H32" s="40">
        <v>1562</v>
      </c>
      <c r="I32" s="42">
        <v>0</v>
      </c>
    </row>
    <row r="33" spans="1:9" ht="12.75" customHeight="1">
      <c r="A33" s="38" t="s">
        <v>35</v>
      </c>
      <c r="B33" s="39">
        <v>13861</v>
      </c>
      <c r="C33" s="40">
        <v>13807</v>
      </c>
      <c r="D33" s="40">
        <v>11427</v>
      </c>
      <c r="E33" s="43">
        <v>2380</v>
      </c>
      <c r="F33" s="41">
        <v>54</v>
      </c>
      <c r="G33" s="40">
        <v>0</v>
      </c>
      <c r="H33" s="40">
        <v>54</v>
      </c>
      <c r="I33" s="42">
        <v>0</v>
      </c>
    </row>
    <row r="34" spans="1:9" ht="12.75" customHeight="1">
      <c r="A34" s="38" t="s">
        <v>36</v>
      </c>
      <c r="B34" s="39">
        <v>21013</v>
      </c>
      <c r="C34" s="40">
        <v>16199</v>
      </c>
      <c r="D34" s="43">
        <v>12454</v>
      </c>
      <c r="E34" s="43">
        <v>3745</v>
      </c>
      <c r="F34" s="41">
        <v>4814</v>
      </c>
      <c r="G34" s="40">
        <v>3947</v>
      </c>
      <c r="H34" s="40">
        <v>864</v>
      </c>
      <c r="I34" s="42">
        <v>3</v>
      </c>
    </row>
    <row r="35" spans="1:9" ht="12" customHeight="1" thickBot="1">
      <c r="A35" s="47"/>
      <c r="B35" s="48"/>
      <c r="C35" s="49"/>
      <c r="D35" s="49"/>
      <c r="E35" s="49"/>
      <c r="F35" s="50"/>
      <c r="G35" s="49"/>
      <c r="H35" s="49"/>
      <c r="I35" s="51"/>
    </row>
  </sheetData>
  <sheetProtection/>
  <mergeCells count="5">
    <mergeCell ref="A1:I1"/>
    <mergeCell ref="A4:A5"/>
    <mergeCell ref="B4:B5"/>
    <mergeCell ref="C4:E4"/>
    <mergeCell ref="F4:I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2009-08-28T01:59:29Z</dcterms:created>
  <dcterms:modified xsi:type="dcterms:W3CDTF">2009-08-28T01:59:36Z</dcterms:modified>
  <cp:category/>
  <cp:version/>
  <cp:contentType/>
  <cp:contentStatus/>
</cp:coreProperties>
</file>