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37(5)" sheetId="1" r:id="rId1"/>
  </sheets>
  <externalReferences>
    <externalReference r:id="rId4"/>
  </externalReferences>
  <definedNames>
    <definedName name="_xlnm.Print_Area" localSheetId="0">'137(5)'!$A$1:$AS$65</definedName>
  </definedNames>
  <calcPr fullCalcOnLoad="1"/>
</workbook>
</file>

<file path=xl/sharedStrings.xml><?xml version="1.0" encoding="utf-8"?>
<sst xmlns="http://schemas.openxmlformats.org/spreadsheetml/2006/main" count="81" uniqueCount="75">
  <si>
    <t>被　　疑　　者　　職　　業　　別　　調</t>
  </si>
  <si>
    <t>昭和32年度</t>
  </si>
  <si>
    <t>　　　　　　職　業　別　　罪　種　別</t>
  </si>
  <si>
    <t>総数</t>
  </si>
  <si>
    <t>労務者</t>
  </si>
  <si>
    <t>従業者</t>
  </si>
  <si>
    <t>勤人又は自由業</t>
  </si>
  <si>
    <t>学     生</t>
  </si>
  <si>
    <t>無     職</t>
  </si>
  <si>
    <t>米軍人軍属</t>
  </si>
  <si>
    <t>工場労務者</t>
  </si>
  <si>
    <t>鉱山労務者</t>
  </si>
  <si>
    <t>運送労務者交通運輸</t>
  </si>
  <si>
    <t>土木建築労務者</t>
  </si>
  <si>
    <t>自由労務者</t>
  </si>
  <si>
    <t>その他</t>
  </si>
  <si>
    <t>商店員</t>
  </si>
  <si>
    <t>飲食店従業員</t>
  </si>
  <si>
    <t>接客業従業員</t>
  </si>
  <si>
    <t>家事使用人</t>
  </si>
  <si>
    <t>銀行会社役職員</t>
  </si>
  <si>
    <t>団体役職員</t>
  </si>
  <si>
    <t>官公庁職員</t>
  </si>
  <si>
    <t>教育者</t>
  </si>
  <si>
    <t>宗教家</t>
  </si>
  <si>
    <t>医師</t>
  </si>
  <si>
    <t>医療保健業</t>
  </si>
  <si>
    <t>新聞 雑誌 記者</t>
  </si>
  <si>
    <t>芸術文芸家</t>
  </si>
  <si>
    <t>興行遊芸人</t>
  </si>
  <si>
    <t>職人</t>
  </si>
  <si>
    <t>農夫</t>
  </si>
  <si>
    <t>漁夫</t>
  </si>
  <si>
    <t>船員</t>
  </si>
  <si>
    <t>卸売業</t>
  </si>
  <si>
    <t>小売業</t>
  </si>
  <si>
    <t>行商　露店　商人</t>
  </si>
  <si>
    <t>仲介業</t>
  </si>
  <si>
    <t>不動産取扱業</t>
  </si>
  <si>
    <t>質屋</t>
  </si>
  <si>
    <t>古物商</t>
  </si>
  <si>
    <t>飲食店業</t>
  </si>
  <si>
    <t>接客業</t>
  </si>
  <si>
    <t>交通運輸運送業</t>
  </si>
  <si>
    <t>総　　　　　　　　数</t>
  </si>
  <si>
    <t>殺人</t>
  </si>
  <si>
    <t>嬰児殺</t>
  </si>
  <si>
    <t>屋内強盗</t>
  </si>
  <si>
    <t>傷人</t>
  </si>
  <si>
    <t>普通</t>
  </si>
  <si>
    <t>屋外</t>
  </si>
  <si>
    <t>強盗</t>
  </si>
  <si>
    <t>放火</t>
  </si>
  <si>
    <t>強かん</t>
  </si>
  <si>
    <t>暴行</t>
  </si>
  <si>
    <t>傷害</t>
  </si>
  <si>
    <t>脅迫</t>
  </si>
  <si>
    <t>恐喝</t>
  </si>
  <si>
    <t>窃盗</t>
  </si>
  <si>
    <t>屋内盗</t>
  </si>
  <si>
    <t>屋外盗</t>
  </si>
  <si>
    <t>スリ</t>
  </si>
  <si>
    <t>賍物</t>
  </si>
  <si>
    <t>詐欺</t>
  </si>
  <si>
    <t>偽造詐欺</t>
  </si>
  <si>
    <t>その他詐欺</t>
  </si>
  <si>
    <t>横領</t>
  </si>
  <si>
    <t>偽造</t>
  </si>
  <si>
    <t>涜職</t>
  </si>
  <si>
    <t>背任</t>
  </si>
  <si>
    <t>賭博</t>
  </si>
  <si>
    <t>わいせつ行為</t>
  </si>
  <si>
    <t>わいせつ物</t>
  </si>
  <si>
    <t>その他刑法犯</t>
  </si>
  <si>
    <t>資料　警察本部防犯課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</si>
</sst>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sz val="11"/>
      <color indexed="8"/>
      <name val="ＭＳ 明朝"/>
      <family val="1"/>
    </font>
    <font>
      <sz val="6"/>
      <name val="ＭＳ Ｐゴシック"/>
      <family val="3"/>
    </font>
    <font>
      <sz val="12"/>
      <color indexed="8"/>
      <name val="ＭＳ ゴシック"/>
      <family val="3"/>
    </font>
    <font>
      <sz val="11"/>
      <name val="ＭＳ 明朝"/>
      <family val="1"/>
    </font>
    <font>
      <sz val="9"/>
      <color indexed="8"/>
      <name val="ＭＳ ゴシック"/>
      <family val="3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0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ゴシック"/>
      <family val="3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0" borderId="0">
      <alignment/>
      <protection/>
    </xf>
    <xf numFmtId="0" fontId="42" fillId="31" borderId="4" applyNumberFormat="0" applyAlignment="0" applyProtection="0"/>
    <xf numFmtId="0" fontId="18" fillId="0" borderId="0">
      <alignment/>
      <protection/>
    </xf>
    <xf numFmtId="0" fontId="43" fillId="32" borderId="0" applyNumberFormat="0" applyBorder="0" applyAlignment="0" applyProtection="0"/>
  </cellStyleXfs>
  <cellXfs count="72">
    <xf numFmtId="0" fontId="0" fillId="0" borderId="0" xfId="0" applyFont="1" applyAlignment="1">
      <alignment vertical="center"/>
    </xf>
    <xf numFmtId="0" fontId="19" fillId="0" borderId="0" xfId="63" applyFont="1" applyAlignment="1">
      <alignment vertical="center"/>
      <protection/>
    </xf>
    <xf numFmtId="49" fontId="21" fillId="0" borderId="0" xfId="63" applyNumberFormat="1" applyFont="1" applyAlignment="1">
      <alignment horizontal="centerContinuous" vertical="center"/>
      <protection/>
    </xf>
    <xf numFmtId="49" fontId="21" fillId="0" borderId="0" xfId="63" applyNumberFormat="1" applyFont="1" applyAlignment="1" applyProtection="1">
      <alignment horizontal="centerContinuous" vertical="center"/>
      <protection/>
    </xf>
    <xf numFmtId="0" fontId="21" fillId="0" borderId="0" xfId="63" applyFont="1" applyAlignment="1">
      <alignment vertical="center"/>
      <protection/>
    </xf>
    <xf numFmtId="0" fontId="23" fillId="0" borderId="0" xfId="63" applyFont="1" applyAlignment="1">
      <alignment horizontal="centerContinuous" vertical="center"/>
      <protection/>
    </xf>
    <xf numFmtId="0" fontId="23" fillId="0" borderId="0" xfId="63" applyFont="1" applyAlignment="1" applyProtection="1">
      <alignment horizontal="centerContinuous" vertical="center"/>
      <protection/>
    </xf>
    <xf numFmtId="0" fontId="21" fillId="0" borderId="0" xfId="63" applyFont="1" applyAlignment="1">
      <alignment horizontal="centerContinuous" vertical="center"/>
      <protection/>
    </xf>
    <xf numFmtId="0" fontId="24" fillId="0" borderId="10" xfId="63" applyFont="1" applyBorder="1" applyAlignment="1">
      <alignment vertical="center"/>
      <protection/>
    </xf>
    <xf numFmtId="0" fontId="24" fillId="0" borderId="10" xfId="63" applyFont="1" applyBorder="1" applyAlignment="1" applyProtection="1">
      <alignment horizontal="left" vertical="center"/>
      <protection/>
    </xf>
    <xf numFmtId="0" fontId="24" fillId="0" borderId="10" xfId="63" applyFont="1" applyBorder="1" applyAlignment="1" applyProtection="1">
      <alignment horizontal="right" vertical="center"/>
      <protection/>
    </xf>
    <xf numFmtId="0" fontId="24" fillId="0" borderId="10" xfId="63" applyFont="1" applyBorder="1" applyAlignment="1">
      <alignment horizontal="center" vertical="center"/>
      <protection/>
    </xf>
    <xf numFmtId="0" fontId="19" fillId="0" borderId="0" xfId="63" applyFont="1" applyBorder="1" applyAlignment="1">
      <alignment vertical="center"/>
      <protection/>
    </xf>
    <xf numFmtId="49" fontId="25" fillId="0" borderId="11" xfId="63" applyNumberFormat="1" applyFont="1" applyBorder="1" applyAlignment="1" applyProtection="1">
      <alignment vertical="justify" wrapText="1"/>
      <protection/>
    </xf>
    <xf numFmtId="49" fontId="25" fillId="0" borderId="12" xfId="63" applyNumberFormat="1" applyFont="1" applyBorder="1" applyAlignment="1" applyProtection="1">
      <alignment vertical="justify" wrapText="1"/>
      <protection/>
    </xf>
    <xf numFmtId="0" fontId="25" fillId="0" borderId="13" xfId="63" applyFont="1" applyBorder="1" applyAlignment="1">
      <alignment horizontal="center" vertical="distributed" textRotation="255"/>
      <protection/>
    </xf>
    <xf numFmtId="0" fontId="25" fillId="0" borderId="14" xfId="63" applyFont="1" applyBorder="1" applyAlignment="1">
      <alignment horizontal="distributed" vertical="center"/>
      <protection/>
    </xf>
    <xf numFmtId="0" fontId="25" fillId="0" borderId="15" xfId="63" applyFont="1" applyBorder="1" applyAlignment="1">
      <alignment horizontal="distributed" vertical="center"/>
      <protection/>
    </xf>
    <xf numFmtId="0" fontId="25" fillId="0" borderId="16" xfId="63" applyFont="1" applyBorder="1" applyAlignment="1">
      <alignment horizontal="distributed" vertical="center"/>
      <protection/>
    </xf>
    <xf numFmtId="0" fontId="25" fillId="0" borderId="17" xfId="63" applyFont="1" applyBorder="1" applyAlignment="1">
      <alignment horizontal="distributed" vertical="center"/>
      <protection/>
    </xf>
    <xf numFmtId="0" fontId="25" fillId="0" borderId="18" xfId="63" applyFont="1" applyBorder="1" applyAlignment="1">
      <alignment horizontal="distributed" vertical="center"/>
      <protection/>
    </xf>
    <xf numFmtId="0" fontId="25" fillId="0" borderId="19" xfId="63" applyFont="1" applyBorder="1" applyAlignment="1">
      <alignment horizontal="distributed" vertical="center"/>
      <protection/>
    </xf>
    <xf numFmtId="0" fontId="25" fillId="0" borderId="0" xfId="63" applyFont="1" applyBorder="1" applyAlignment="1">
      <alignment horizontal="center" vertical="center"/>
      <protection/>
    </xf>
    <xf numFmtId="49" fontId="25" fillId="0" borderId="20" xfId="63" applyNumberFormat="1" applyFont="1" applyBorder="1" applyAlignment="1" applyProtection="1">
      <alignment vertical="justify" wrapText="1"/>
      <protection/>
    </xf>
    <xf numFmtId="49" fontId="25" fillId="0" borderId="21" xfId="63" applyNumberFormat="1" applyFont="1" applyBorder="1" applyAlignment="1" applyProtection="1">
      <alignment vertical="justify" wrapText="1"/>
      <protection/>
    </xf>
    <xf numFmtId="0" fontId="25" fillId="0" borderId="14" xfId="63" applyFont="1" applyBorder="1" applyAlignment="1">
      <alignment horizontal="center" vertical="distributed" textRotation="255"/>
      <protection/>
    </xf>
    <xf numFmtId="0" fontId="25" fillId="0" borderId="22" xfId="63" applyFont="1" applyBorder="1" applyAlignment="1">
      <alignment horizontal="distributed" vertical="distributed" textRotation="255"/>
      <protection/>
    </xf>
    <xf numFmtId="0" fontId="25" fillId="0" borderId="23" xfId="63" applyFont="1" applyBorder="1" applyAlignment="1">
      <alignment horizontal="center" vertical="distributed" textRotation="255"/>
      <protection/>
    </xf>
    <xf numFmtId="0" fontId="25" fillId="0" borderId="23" xfId="63" applyFont="1" applyBorder="1" applyAlignment="1">
      <alignment horizontal="distributed" vertical="distributed" textRotation="255"/>
      <protection/>
    </xf>
    <xf numFmtId="0" fontId="25" fillId="0" borderId="24" xfId="63" applyFont="1" applyBorder="1" applyAlignment="1">
      <alignment horizontal="distributed" vertical="distributed" textRotation="255"/>
      <protection/>
    </xf>
    <xf numFmtId="0" fontId="25" fillId="0" borderId="22" xfId="63" applyFont="1" applyBorder="1" applyAlignment="1">
      <alignment vertical="distributed" textRotation="255"/>
      <protection/>
    </xf>
    <xf numFmtId="0" fontId="25" fillId="0" borderId="0" xfId="63" applyFont="1" applyBorder="1" applyAlignment="1">
      <alignment horizontal="distributed" vertical="distributed" textRotation="255"/>
      <protection/>
    </xf>
    <xf numFmtId="49" fontId="25" fillId="0" borderId="0" xfId="63" applyNumberFormat="1" applyFont="1" applyBorder="1" applyAlignment="1" applyProtection="1">
      <alignment horizontal="left" vertical="center"/>
      <protection/>
    </xf>
    <xf numFmtId="49" fontId="25" fillId="0" borderId="25" xfId="63" applyNumberFormat="1" applyFont="1" applyBorder="1" applyAlignment="1" applyProtection="1">
      <alignment horizontal="left" vertical="center"/>
      <protection/>
    </xf>
    <xf numFmtId="49" fontId="25" fillId="0" borderId="0" xfId="63" applyNumberFormat="1" applyFont="1" applyBorder="1" applyAlignment="1" applyProtection="1" quotePrefix="1">
      <alignment horizontal="center" vertical="center"/>
      <protection/>
    </xf>
    <xf numFmtId="49" fontId="25" fillId="0" borderId="0" xfId="63" applyNumberFormat="1" applyFont="1" applyBorder="1" applyAlignment="1" applyProtection="1">
      <alignment horizontal="center" vertical="center" wrapText="1"/>
      <protection/>
    </xf>
    <xf numFmtId="49" fontId="25" fillId="0" borderId="0" xfId="63" applyNumberFormat="1" applyFont="1" applyBorder="1" applyAlignment="1" applyProtection="1">
      <alignment horizontal="center" vertical="center"/>
      <protection/>
    </xf>
    <xf numFmtId="49" fontId="25" fillId="0" borderId="26" xfId="63" applyNumberFormat="1" applyFont="1" applyBorder="1" applyAlignment="1" applyProtection="1" quotePrefix="1">
      <alignment horizontal="center" vertical="center"/>
      <protection/>
    </xf>
    <xf numFmtId="49" fontId="24" fillId="0" borderId="0" xfId="63" applyNumberFormat="1" applyFont="1" applyBorder="1" applyAlignment="1" applyProtection="1">
      <alignment horizontal="center" vertical="center" wrapText="1"/>
      <protection/>
    </xf>
    <xf numFmtId="49" fontId="24" fillId="0" borderId="0" xfId="63" applyNumberFormat="1" applyFont="1" applyBorder="1" applyAlignment="1">
      <alignment vertical="center"/>
      <protection/>
    </xf>
    <xf numFmtId="49" fontId="24" fillId="0" borderId="0" xfId="63" applyNumberFormat="1" applyFont="1" applyAlignment="1">
      <alignment vertical="center"/>
      <protection/>
    </xf>
    <xf numFmtId="0" fontId="26" fillId="0" borderId="0" xfId="63" applyFont="1" applyBorder="1" applyAlignment="1" applyProtection="1">
      <alignment horizontal="distributed" vertical="center"/>
      <protection/>
    </xf>
    <xf numFmtId="0" fontId="26" fillId="0" borderId="25" xfId="63" applyFont="1" applyBorder="1" applyAlignment="1" applyProtection="1">
      <alignment horizontal="distributed" vertical="center"/>
      <protection/>
    </xf>
    <xf numFmtId="41" fontId="44" fillId="0" borderId="0" xfId="0" applyNumberFormat="1" applyFont="1" applyAlignment="1">
      <alignment vertical="center"/>
    </xf>
    <xf numFmtId="41" fontId="26" fillId="0" borderId="0" xfId="51" applyNumberFormat="1" applyFont="1" applyBorder="1" applyAlignment="1" applyProtection="1">
      <alignment vertical="center"/>
      <protection/>
    </xf>
    <xf numFmtId="0" fontId="26" fillId="0" borderId="0" xfId="63" applyFont="1" applyBorder="1" applyAlignment="1">
      <alignment vertical="center"/>
      <protection/>
    </xf>
    <xf numFmtId="0" fontId="26" fillId="0" borderId="0" xfId="63" applyFont="1" applyAlignment="1">
      <alignment vertical="center"/>
      <protection/>
    </xf>
    <xf numFmtId="0" fontId="25" fillId="0" borderId="0" xfId="63" applyFont="1" applyBorder="1" applyAlignment="1" applyProtection="1">
      <alignment horizontal="distributed" vertical="center"/>
      <protection/>
    </xf>
    <xf numFmtId="0" fontId="25" fillId="0" borderId="25" xfId="63" applyFont="1" applyBorder="1" applyAlignment="1" applyProtection="1">
      <alignment horizontal="distributed" vertical="center"/>
      <protection/>
    </xf>
    <xf numFmtId="41" fontId="45" fillId="0" borderId="0" xfId="0" applyNumberFormat="1" applyFont="1" applyAlignment="1">
      <alignment vertical="center"/>
    </xf>
    <xf numFmtId="41" fontId="26" fillId="0" borderId="0" xfId="63" applyNumberFormat="1" applyFont="1" applyBorder="1" applyAlignment="1">
      <alignment vertical="center"/>
      <protection/>
    </xf>
    <xf numFmtId="0" fontId="25" fillId="0" borderId="0" xfId="63" applyFont="1" applyBorder="1" applyAlignment="1">
      <alignment vertical="center"/>
      <protection/>
    </xf>
    <xf numFmtId="41" fontId="25" fillId="0" borderId="0" xfId="63" applyNumberFormat="1" applyFont="1" applyBorder="1" applyAlignment="1">
      <alignment vertical="center"/>
      <protection/>
    </xf>
    <xf numFmtId="0" fontId="25" fillId="0" borderId="0" xfId="63" applyFont="1" applyAlignment="1">
      <alignment vertical="center"/>
      <protection/>
    </xf>
    <xf numFmtId="0" fontId="25" fillId="0" borderId="0" xfId="63" applyFont="1" applyBorder="1" applyAlignment="1" applyProtection="1">
      <alignment horizontal="distributed" vertical="center"/>
      <protection/>
    </xf>
    <xf numFmtId="0" fontId="25" fillId="0" borderId="25" xfId="63" applyFont="1" applyBorder="1" applyAlignment="1" applyProtection="1">
      <alignment horizontal="distributed" vertical="center"/>
      <protection/>
    </xf>
    <xf numFmtId="0" fontId="25" fillId="0" borderId="25" xfId="63" applyFont="1" applyBorder="1" applyAlignment="1">
      <alignment vertical="center"/>
      <protection/>
    </xf>
    <xf numFmtId="0" fontId="25" fillId="0" borderId="0" xfId="63" applyFont="1" applyBorder="1" applyAlignment="1">
      <alignment horizontal="center" vertical="center" textRotation="255"/>
      <protection/>
    </xf>
    <xf numFmtId="0" fontId="25" fillId="0" borderId="0" xfId="63" applyFont="1" applyBorder="1" applyAlignment="1">
      <alignment horizontal="center" vertical="center" textRotation="255"/>
      <protection/>
    </xf>
    <xf numFmtId="0" fontId="25" fillId="0" borderId="0" xfId="63" applyFont="1" applyBorder="1" applyAlignment="1" applyProtection="1">
      <alignment horizontal="center" vertical="distributed" textRotation="255"/>
      <protection/>
    </xf>
    <xf numFmtId="0" fontId="25" fillId="0" borderId="0" xfId="63" applyFont="1" applyBorder="1" applyAlignment="1" applyProtection="1">
      <alignment horizontal="center" vertical="distributed" textRotation="255"/>
      <protection/>
    </xf>
    <xf numFmtId="0" fontId="27" fillId="0" borderId="0" xfId="63" applyFont="1" applyBorder="1" applyAlignment="1">
      <alignment horizontal="center" vertical="distributed" textRotation="255"/>
      <protection/>
    </xf>
    <xf numFmtId="0" fontId="27" fillId="0" borderId="0" xfId="63" applyFont="1" applyBorder="1" applyAlignment="1">
      <alignment horizontal="center" vertical="distributed" textRotation="255"/>
      <protection/>
    </xf>
    <xf numFmtId="0" fontId="25" fillId="0" borderId="0" xfId="63" applyFont="1" applyBorder="1" applyAlignment="1">
      <alignment horizontal="center" vertical="distributed" textRotation="255"/>
      <protection/>
    </xf>
    <xf numFmtId="0" fontId="25" fillId="0" borderId="0" xfId="63" applyFont="1" applyBorder="1" applyAlignment="1">
      <alignment horizontal="center" vertical="distributed" textRotation="255"/>
      <protection/>
    </xf>
    <xf numFmtId="0" fontId="25" fillId="0" borderId="10" xfId="63" applyFont="1" applyBorder="1">
      <alignment/>
      <protection/>
    </xf>
    <xf numFmtId="0" fontId="25" fillId="0" borderId="27" xfId="63" applyFont="1" applyBorder="1">
      <alignment/>
      <protection/>
    </xf>
    <xf numFmtId="41" fontId="25" fillId="0" borderId="10" xfId="63" applyNumberFormat="1" applyFont="1" applyBorder="1">
      <alignment/>
      <protection/>
    </xf>
    <xf numFmtId="41" fontId="19" fillId="0" borderId="0" xfId="63" applyNumberFormat="1" applyFont="1" applyBorder="1">
      <alignment/>
      <protection/>
    </xf>
    <xf numFmtId="0" fontId="19" fillId="0" borderId="0" xfId="63" applyFont="1" applyBorder="1">
      <alignment/>
      <protection/>
    </xf>
    <xf numFmtId="0" fontId="19" fillId="0" borderId="0" xfId="63" applyFont="1">
      <alignment/>
      <protection/>
    </xf>
    <xf numFmtId="0" fontId="24" fillId="0" borderId="0" xfId="63" applyFont="1">
      <alignment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統計年鑑書式" xfId="61"/>
    <cellStyle name="入力" xfId="62"/>
    <cellStyle name="標準 2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14</xdr:row>
      <xdr:rowOff>57150</xdr:rowOff>
    </xdr:from>
    <xdr:to>
      <xdr:col>1</xdr:col>
      <xdr:colOff>123825</xdr:colOff>
      <xdr:row>18</xdr:row>
      <xdr:rowOff>114300</xdr:rowOff>
    </xdr:to>
    <xdr:sp>
      <xdr:nvSpPr>
        <xdr:cNvPr id="1" name="AutoShape 5"/>
        <xdr:cNvSpPr>
          <a:spLocks/>
        </xdr:cNvSpPr>
      </xdr:nvSpPr>
      <xdr:spPr>
        <a:xfrm>
          <a:off x="219075" y="3543300"/>
          <a:ext cx="76200" cy="6286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66675</xdr:colOff>
      <xdr:row>20</xdr:row>
      <xdr:rowOff>38100</xdr:rowOff>
    </xdr:from>
    <xdr:to>
      <xdr:col>2</xdr:col>
      <xdr:colOff>142875</xdr:colOff>
      <xdr:row>22</xdr:row>
      <xdr:rowOff>142875</xdr:rowOff>
    </xdr:to>
    <xdr:sp>
      <xdr:nvSpPr>
        <xdr:cNvPr id="2" name="AutoShape 6"/>
        <xdr:cNvSpPr>
          <a:spLocks/>
        </xdr:cNvSpPr>
      </xdr:nvSpPr>
      <xdr:spPr>
        <a:xfrm>
          <a:off x="409575" y="4438650"/>
          <a:ext cx="76200" cy="4000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57150</xdr:colOff>
      <xdr:row>36</xdr:row>
      <xdr:rowOff>28575</xdr:rowOff>
    </xdr:from>
    <xdr:to>
      <xdr:col>2</xdr:col>
      <xdr:colOff>123825</xdr:colOff>
      <xdr:row>40</xdr:row>
      <xdr:rowOff>133350</xdr:rowOff>
    </xdr:to>
    <xdr:sp>
      <xdr:nvSpPr>
        <xdr:cNvPr id="3" name="AutoShape 7"/>
        <xdr:cNvSpPr>
          <a:spLocks/>
        </xdr:cNvSpPr>
      </xdr:nvSpPr>
      <xdr:spPr>
        <a:xfrm>
          <a:off x="400050" y="6829425"/>
          <a:ext cx="66675" cy="6762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47625</xdr:colOff>
      <xdr:row>44</xdr:row>
      <xdr:rowOff>57150</xdr:rowOff>
    </xdr:from>
    <xdr:to>
      <xdr:col>2</xdr:col>
      <xdr:colOff>114300</xdr:colOff>
      <xdr:row>46</xdr:row>
      <xdr:rowOff>152400</xdr:rowOff>
    </xdr:to>
    <xdr:sp>
      <xdr:nvSpPr>
        <xdr:cNvPr id="4" name="AutoShape 8"/>
        <xdr:cNvSpPr>
          <a:spLocks/>
        </xdr:cNvSpPr>
      </xdr:nvSpPr>
      <xdr:spPr>
        <a:xfrm>
          <a:off x="390525" y="8115300"/>
          <a:ext cx="66675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299;&#24180;&#12288;&#22823;&#20998;&#30476;&#32113;&#35336;&#24180;&#37969;\&#26157;&#21644;33&#24180;&#24230;23&#21496;&#27861;&#21450;&#12403;&#35686;&#23519;135-13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5(1)"/>
      <sheetName val="135(2)"/>
      <sheetName val="135(3)"/>
      <sheetName val="135(4)"/>
      <sheetName val="135(5)"/>
      <sheetName val="135(6)"/>
      <sheetName val="136(1)"/>
      <sheetName val="136(2)"/>
      <sheetName val="136(3)"/>
      <sheetName val="137(1)"/>
      <sheetName val="137(2)"/>
      <sheetName val="137(3)"/>
      <sheetName val="137(4)"/>
      <sheetName val="137(5)"/>
      <sheetName val="137(6)"/>
      <sheetName val="137(7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A70"/>
  <sheetViews>
    <sheetView tabSelected="1" zoomScalePageLayoutView="0" workbookViewId="0" topLeftCell="A40">
      <selection activeCell="Q4" sqref="Q4"/>
    </sheetView>
  </sheetViews>
  <sheetFormatPr defaultColWidth="9.140625" defaultRowHeight="15"/>
  <cols>
    <col min="1" max="3" width="2.57421875" style="70" customWidth="1"/>
    <col min="4" max="4" width="12.421875" style="70" customWidth="1"/>
    <col min="5" max="5" width="6.7109375" style="70" customWidth="1"/>
    <col min="6" max="43" width="5.7109375" style="70" customWidth="1"/>
    <col min="44" max="44" width="7.140625" style="70" customWidth="1"/>
    <col min="45" max="45" width="5.7109375" style="70" customWidth="1"/>
    <col min="46" max="50" width="5.57421875" style="70" customWidth="1"/>
    <col min="51" max="16384" width="9.00390625" style="70" customWidth="1"/>
  </cols>
  <sheetData>
    <row r="1" s="1" customFormat="1" ht="13.5"/>
    <row r="2" spans="1:45" s="4" customFormat="1" ht="14.25">
      <c r="A2" s="2" t="s">
        <v>0</v>
      </c>
      <c r="B2" s="2"/>
      <c r="C2" s="2"/>
      <c r="D2" s="2"/>
      <c r="E2" s="2"/>
      <c r="F2" s="2"/>
      <c r="G2" s="2"/>
      <c r="H2" s="3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</row>
    <row r="3" spans="1:50" s="4" customFormat="1" ht="11.25" customHeight="1">
      <c r="A3" s="5"/>
      <c r="B3" s="5"/>
      <c r="C3" s="5"/>
      <c r="D3" s="5"/>
      <c r="E3" s="5"/>
      <c r="F3" s="5"/>
      <c r="G3" s="5"/>
      <c r="H3" s="6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7"/>
      <c r="AU3" s="7"/>
      <c r="AV3" s="7"/>
      <c r="AW3" s="7"/>
      <c r="AX3" s="7"/>
    </row>
    <row r="4" spans="1:46" s="1" customFormat="1" ht="12.75" customHeight="1" thickBot="1">
      <c r="A4" s="8"/>
      <c r="B4" s="8"/>
      <c r="C4" s="8"/>
      <c r="D4" s="9"/>
      <c r="E4" s="9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10"/>
      <c r="U4" s="8"/>
      <c r="V4" s="8"/>
      <c r="W4" s="8"/>
      <c r="X4" s="8"/>
      <c r="Y4" s="8"/>
      <c r="Z4" s="8"/>
      <c r="AA4" s="8"/>
      <c r="AB4" s="11"/>
      <c r="AC4" s="11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 t="s">
        <v>1</v>
      </c>
      <c r="AT4" s="12"/>
    </row>
    <row r="5" spans="1:53" s="1" customFormat="1" ht="22.5" customHeight="1">
      <c r="A5" s="13" t="s">
        <v>2</v>
      </c>
      <c r="B5" s="13"/>
      <c r="C5" s="13"/>
      <c r="D5" s="14"/>
      <c r="E5" s="15" t="s">
        <v>3</v>
      </c>
      <c r="F5" s="16" t="s">
        <v>4</v>
      </c>
      <c r="G5" s="17"/>
      <c r="H5" s="17"/>
      <c r="I5" s="17"/>
      <c r="J5" s="17"/>
      <c r="K5" s="17"/>
      <c r="L5" s="18" t="s">
        <v>5</v>
      </c>
      <c r="M5" s="19"/>
      <c r="N5" s="19"/>
      <c r="O5" s="19"/>
      <c r="P5" s="20"/>
      <c r="Q5" s="16" t="s">
        <v>6</v>
      </c>
      <c r="R5" s="17"/>
      <c r="S5" s="17"/>
      <c r="T5" s="17"/>
      <c r="U5" s="17"/>
      <c r="V5" s="17"/>
      <c r="W5" s="17"/>
      <c r="X5" s="17"/>
      <c r="Y5" s="17"/>
      <c r="Z5" s="17"/>
      <c r="AA5" s="17"/>
      <c r="AB5" s="21"/>
      <c r="AC5" s="16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21"/>
      <c r="AQ5" s="15" t="s">
        <v>7</v>
      </c>
      <c r="AR5" s="15" t="s">
        <v>8</v>
      </c>
      <c r="AS5" s="15" t="s">
        <v>9</v>
      </c>
      <c r="AT5" s="22"/>
      <c r="AU5" s="22"/>
      <c r="AV5" s="22"/>
      <c r="AW5" s="22"/>
      <c r="AX5" s="22"/>
      <c r="AY5" s="12"/>
      <c r="AZ5" s="12"/>
      <c r="BA5" s="12"/>
    </row>
    <row r="6" spans="1:53" s="1" customFormat="1" ht="110.25" customHeight="1">
      <c r="A6" s="23"/>
      <c r="B6" s="23"/>
      <c r="C6" s="23"/>
      <c r="D6" s="24"/>
      <c r="E6" s="25"/>
      <c r="F6" s="26" t="s">
        <v>10</v>
      </c>
      <c r="G6" s="26" t="s">
        <v>11</v>
      </c>
      <c r="H6" s="27" t="s">
        <v>12</v>
      </c>
      <c r="I6" s="26" t="s">
        <v>13</v>
      </c>
      <c r="J6" s="26" t="s">
        <v>14</v>
      </c>
      <c r="K6" s="26" t="s">
        <v>15</v>
      </c>
      <c r="L6" s="26" t="s">
        <v>16</v>
      </c>
      <c r="M6" s="26" t="s">
        <v>17</v>
      </c>
      <c r="N6" s="26" t="s">
        <v>18</v>
      </c>
      <c r="O6" s="26" t="s">
        <v>19</v>
      </c>
      <c r="P6" s="26" t="s">
        <v>15</v>
      </c>
      <c r="Q6" s="26" t="s">
        <v>20</v>
      </c>
      <c r="R6" s="26" t="s">
        <v>21</v>
      </c>
      <c r="S6" s="26" t="s">
        <v>22</v>
      </c>
      <c r="T6" s="26" t="s">
        <v>23</v>
      </c>
      <c r="U6" s="26" t="s">
        <v>24</v>
      </c>
      <c r="V6" s="28" t="s">
        <v>25</v>
      </c>
      <c r="W6" s="29" t="s">
        <v>26</v>
      </c>
      <c r="X6" s="30" t="s">
        <v>27</v>
      </c>
      <c r="Y6" s="26" t="s">
        <v>28</v>
      </c>
      <c r="Z6" s="26" t="s">
        <v>29</v>
      </c>
      <c r="AA6" s="26" t="s">
        <v>30</v>
      </c>
      <c r="AB6" s="26" t="s">
        <v>15</v>
      </c>
      <c r="AC6" s="26" t="s">
        <v>31</v>
      </c>
      <c r="AD6" s="26" t="s">
        <v>32</v>
      </c>
      <c r="AE6" s="26" t="s">
        <v>33</v>
      </c>
      <c r="AF6" s="26" t="s">
        <v>34</v>
      </c>
      <c r="AG6" s="26" t="s">
        <v>35</v>
      </c>
      <c r="AH6" s="26" t="s">
        <v>36</v>
      </c>
      <c r="AI6" s="26" t="s">
        <v>37</v>
      </c>
      <c r="AJ6" s="26" t="s">
        <v>38</v>
      </c>
      <c r="AK6" s="26" t="s">
        <v>39</v>
      </c>
      <c r="AL6" s="26" t="s">
        <v>40</v>
      </c>
      <c r="AM6" s="26" t="s">
        <v>41</v>
      </c>
      <c r="AN6" s="26" t="s">
        <v>42</v>
      </c>
      <c r="AO6" s="26" t="s">
        <v>43</v>
      </c>
      <c r="AP6" s="26" t="s">
        <v>15</v>
      </c>
      <c r="AQ6" s="25"/>
      <c r="AR6" s="25"/>
      <c r="AS6" s="25"/>
      <c r="AT6" s="31"/>
      <c r="AU6" s="31"/>
      <c r="AV6" s="31"/>
      <c r="AW6" s="31"/>
      <c r="AX6" s="31"/>
      <c r="AY6" s="12"/>
      <c r="AZ6" s="12"/>
      <c r="BA6" s="12"/>
    </row>
    <row r="7" spans="1:53" s="40" customFormat="1" ht="13.5" customHeight="1">
      <c r="A7" s="32"/>
      <c r="B7" s="32"/>
      <c r="C7" s="32"/>
      <c r="D7" s="33"/>
      <c r="E7" s="32"/>
      <c r="F7" s="34"/>
      <c r="G7" s="34"/>
      <c r="H7" s="34"/>
      <c r="I7" s="34"/>
      <c r="J7" s="35"/>
      <c r="K7" s="34"/>
      <c r="L7" s="34"/>
      <c r="M7" s="34"/>
      <c r="N7" s="34"/>
      <c r="O7" s="34"/>
      <c r="P7" s="35"/>
      <c r="Q7" s="35"/>
      <c r="R7" s="36"/>
      <c r="S7" s="34"/>
      <c r="T7" s="37"/>
      <c r="U7" s="34"/>
      <c r="V7" s="34"/>
      <c r="W7" s="34"/>
      <c r="X7" s="35"/>
      <c r="Y7" s="35"/>
      <c r="Z7" s="36"/>
      <c r="AA7" s="34"/>
      <c r="AB7" s="34"/>
      <c r="AC7" s="34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8"/>
      <c r="AU7" s="38"/>
      <c r="AV7" s="38"/>
      <c r="AW7" s="38"/>
      <c r="AX7" s="38"/>
      <c r="AY7" s="39"/>
      <c r="AZ7" s="39"/>
      <c r="BA7" s="39"/>
    </row>
    <row r="8" spans="1:53" s="46" customFormat="1" ht="13.5" customHeight="1">
      <c r="A8" s="41" t="s">
        <v>44</v>
      </c>
      <c r="B8" s="41"/>
      <c r="C8" s="41"/>
      <c r="D8" s="42"/>
      <c r="E8" s="43">
        <f>SUM(E11:E63)</f>
        <v>6551</v>
      </c>
      <c r="F8" s="43">
        <f>SUM(F11:F63)</f>
        <v>201</v>
      </c>
      <c r="G8" s="43">
        <f aca="true" t="shared" si="0" ref="G8:AS8">SUM(G11:G63)</f>
        <v>42</v>
      </c>
      <c r="H8" s="43">
        <f>SUM(H11:H63)</f>
        <v>395</v>
      </c>
      <c r="I8" s="43">
        <f t="shared" si="0"/>
        <v>539</v>
      </c>
      <c r="J8" s="43">
        <f t="shared" si="0"/>
        <v>233</v>
      </c>
      <c r="K8" s="43">
        <f t="shared" si="0"/>
        <v>173</v>
      </c>
      <c r="L8" s="43">
        <f t="shared" si="0"/>
        <v>223</v>
      </c>
      <c r="M8" s="43">
        <f t="shared" si="0"/>
        <v>46</v>
      </c>
      <c r="N8" s="43">
        <f t="shared" si="0"/>
        <v>37</v>
      </c>
      <c r="O8" s="43">
        <f t="shared" si="0"/>
        <v>50</v>
      </c>
      <c r="P8" s="43">
        <f t="shared" si="0"/>
        <v>68</v>
      </c>
      <c r="Q8" s="43">
        <f t="shared" si="0"/>
        <v>101</v>
      </c>
      <c r="R8" s="43">
        <v>38</v>
      </c>
      <c r="S8" s="43">
        <f t="shared" si="0"/>
        <v>80</v>
      </c>
      <c r="T8" s="43">
        <f t="shared" si="0"/>
        <v>6</v>
      </c>
      <c r="U8" s="43">
        <f t="shared" si="0"/>
        <v>6</v>
      </c>
      <c r="V8" s="43">
        <f t="shared" si="0"/>
        <v>5</v>
      </c>
      <c r="W8" s="43">
        <f t="shared" si="0"/>
        <v>2</v>
      </c>
      <c r="X8" s="43">
        <f t="shared" si="0"/>
        <v>14</v>
      </c>
      <c r="Y8" s="43">
        <f t="shared" si="0"/>
        <v>1</v>
      </c>
      <c r="Z8" s="43">
        <f t="shared" si="0"/>
        <v>30</v>
      </c>
      <c r="AA8" s="43">
        <f t="shared" si="0"/>
        <v>226</v>
      </c>
      <c r="AB8" s="43">
        <f t="shared" si="0"/>
        <v>273</v>
      </c>
      <c r="AC8" s="43">
        <f t="shared" si="0"/>
        <v>943</v>
      </c>
      <c r="AD8" s="43">
        <f t="shared" si="0"/>
        <v>153</v>
      </c>
      <c r="AE8" s="43">
        <f t="shared" si="0"/>
        <v>33</v>
      </c>
      <c r="AF8" s="43">
        <f t="shared" si="0"/>
        <v>42</v>
      </c>
      <c r="AG8" s="43">
        <f t="shared" si="0"/>
        <v>129</v>
      </c>
      <c r="AH8" s="43">
        <f t="shared" si="0"/>
        <v>88</v>
      </c>
      <c r="AI8" s="43">
        <f t="shared" si="0"/>
        <v>38</v>
      </c>
      <c r="AJ8" s="43">
        <f t="shared" si="0"/>
        <v>2</v>
      </c>
      <c r="AK8" s="43">
        <f t="shared" si="0"/>
        <v>2</v>
      </c>
      <c r="AL8" s="43">
        <f t="shared" si="0"/>
        <v>55</v>
      </c>
      <c r="AM8" s="43">
        <f t="shared" si="0"/>
        <v>24</v>
      </c>
      <c r="AN8" s="43">
        <f t="shared" si="0"/>
        <v>29</v>
      </c>
      <c r="AO8" s="43">
        <f t="shared" si="0"/>
        <v>53</v>
      </c>
      <c r="AP8" s="43">
        <f t="shared" si="0"/>
        <v>317</v>
      </c>
      <c r="AQ8" s="43">
        <f t="shared" si="0"/>
        <v>324</v>
      </c>
      <c r="AR8" s="43">
        <f t="shared" si="0"/>
        <v>1529</v>
      </c>
      <c r="AS8" s="43">
        <f t="shared" si="0"/>
        <v>1</v>
      </c>
      <c r="AT8" s="44"/>
      <c r="AU8" s="44"/>
      <c r="AV8" s="44"/>
      <c r="AW8" s="44"/>
      <c r="AX8" s="44"/>
      <c r="AY8" s="45"/>
      <c r="AZ8" s="45"/>
      <c r="BA8" s="45"/>
    </row>
    <row r="9" spans="1:53" s="46" customFormat="1" ht="9" customHeight="1">
      <c r="A9" s="47"/>
      <c r="B9" s="47"/>
      <c r="C9" s="47"/>
      <c r="D9" s="48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50"/>
      <c r="AU9" s="50"/>
      <c r="AV9" s="50"/>
      <c r="AW9" s="50"/>
      <c r="AX9" s="50"/>
      <c r="AY9" s="45"/>
      <c r="AZ9" s="45"/>
      <c r="BA9" s="45"/>
    </row>
    <row r="10" spans="1:53" s="53" customFormat="1" ht="9" customHeight="1">
      <c r="A10" s="51"/>
      <c r="B10" s="51"/>
      <c r="C10" s="51"/>
      <c r="D10" s="48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52"/>
      <c r="AU10" s="52"/>
      <c r="AV10" s="52"/>
      <c r="AW10" s="52"/>
      <c r="AX10" s="52"/>
      <c r="AY10" s="51"/>
      <c r="AZ10" s="51"/>
      <c r="BA10" s="51"/>
    </row>
    <row r="11" spans="1:53" s="53" customFormat="1" ht="13.5" customHeight="1">
      <c r="A11" s="54" t="s">
        <v>45</v>
      </c>
      <c r="B11" s="54"/>
      <c r="C11" s="54"/>
      <c r="D11" s="55"/>
      <c r="E11" s="49">
        <f>SUM(F11:AS11)</f>
        <v>52</v>
      </c>
      <c r="F11" s="49">
        <v>3</v>
      </c>
      <c r="G11" s="49">
        <v>2</v>
      </c>
      <c r="H11" s="49">
        <v>0</v>
      </c>
      <c r="I11" s="49">
        <v>3</v>
      </c>
      <c r="J11" s="49">
        <v>3</v>
      </c>
      <c r="K11" s="49">
        <v>4</v>
      </c>
      <c r="L11" s="49">
        <v>1</v>
      </c>
      <c r="M11" s="49">
        <v>0</v>
      </c>
      <c r="N11" s="49">
        <v>0</v>
      </c>
      <c r="O11" s="49">
        <v>0</v>
      </c>
      <c r="P11" s="49">
        <v>0</v>
      </c>
      <c r="Q11" s="49">
        <v>0</v>
      </c>
      <c r="R11" s="49">
        <v>0</v>
      </c>
      <c r="S11" s="49">
        <v>0</v>
      </c>
      <c r="T11" s="49">
        <v>0</v>
      </c>
      <c r="U11" s="49">
        <v>0</v>
      </c>
      <c r="V11" s="49">
        <v>0</v>
      </c>
      <c r="W11" s="49">
        <v>0</v>
      </c>
      <c r="X11" s="49">
        <v>0</v>
      </c>
      <c r="Y11" s="49">
        <v>0</v>
      </c>
      <c r="Z11" s="49">
        <v>6</v>
      </c>
      <c r="AA11" s="49">
        <v>3</v>
      </c>
      <c r="AB11" s="49">
        <v>2</v>
      </c>
      <c r="AC11" s="49">
        <v>12</v>
      </c>
      <c r="AD11" s="49">
        <v>1</v>
      </c>
      <c r="AE11" s="49">
        <v>0</v>
      </c>
      <c r="AF11" s="49">
        <v>1</v>
      </c>
      <c r="AG11" s="49">
        <v>0</v>
      </c>
      <c r="AH11" s="49">
        <v>1</v>
      </c>
      <c r="AI11" s="49">
        <v>0</v>
      </c>
      <c r="AJ11" s="49">
        <v>0</v>
      </c>
      <c r="AK11" s="49">
        <v>0</v>
      </c>
      <c r="AL11" s="49">
        <v>0</v>
      </c>
      <c r="AM11" s="49">
        <v>0</v>
      </c>
      <c r="AN11" s="49">
        <v>1</v>
      </c>
      <c r="AO11" s="49">
        <v>0</v>
      </c>
      <c r="AP11" s="49">
        <v>3</v>
      </c>
      <c r="AQ11" s="49">
        <v>1</v>
      </c>
      <c r="AR11" s="49">
        <v>5</v>
      </c>
      <c r="AS11" s="49">
        <v>0</v>
      </c>
      <c r="AT11" s="52"/>
      <c r="AU11" s="52"/>
      <c r="AV11" s="52"/>
      <c r="AW11" s="52"/>
      <c r="AX11" s="52"/>
      <c r="AY11" s="51"/>
      <c r="AZ11" s="51"/>
      <c r="BA11" s="51"/>
    </row>
    <row r="12" spans="1:53" s="53" customFormat="1" ht="9" customHeight="1">
      <c r="A12" s="51"/>
      <c r="B12" s="51"/>
      <c r="C12" s="51"/>
      <c r="D12" s="56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52"/>
      <c r="AU12" s="52"/>
      <c r="AV12" s="52"/>
      <c r="AW12" s="52"/>
      <c r="AX12" s="52"/>
      <c r="AY12" s="51"/>
      <c r="AZ12" s="51"/>
      <c r="BA12" s="51"/>
    </row>
    <row r="13" spans="1:53" s="53" customFormat="1" ht="13.5" customHeight="1">
      <c r="A13" s="54" t="s">
        <v>46</v>
      </c>
      <c r="B13" s="54"/>
      <c r="C13" s="54"/>
      <c r="D13" s="55"/>
      <c r="E13" s="49">
        <f>SUM(F13:AS13)</f>
        <v>5</v>
      </c>
      <c r="F13" s="49">
        <v>0</v>
      </c>
      <c r="G13" s="49">
        <v>0</v>
      </c>
      <c r="H13" s="49">
        <v>0</v>
      </c>
      <c r="I13" s="49">
        <v>0</v>
      </c>
      <c r="J13" s="49">
        <v>2</v>
      </c>
      <c r="K13" s="49">
        <v>0</v>
      </c>
      <c r="L13" s="49">
        <v>1</v>
      </c>
      <c r="M13" s="49">
        <v>0</v>
      </c>
      <c r="N13" s="49">
        <v>0</v>
      </c>
      <c r="O13" s="49">
        <v>0</v>
      </c>
      <c r="P13" s="49">
        <v>0</v>
      </c>
      <c r="Q13" s="49">
        <v>0</v>
      </c>
      <c r="R13" s="49">
        <v>0</v>
      </c>
      <c r="S13" s="49">
        <v>0</v>
      </c>
      <c r="T13" s="49">
        <v>0</v>
      </c>
      <c r="U13" s="49">
        <v>0</v>
      </c>
      <c r="V13" s="49">
        <v>0</v>
      </c>
      <c r="W13" s="49">
        <v>0</v>
      </c>
      <c r="X13" s="49">
        <v>0</v>
      </c>
      <c r="Y13" s="49">
        <v>0</v>
      </c>
      <c r="Z13" s="49">
        <v>0</v>
      </c>
      <c r="AA13" s="49">
        <v>0</v>
      </c>
      <c r="AB13" s="49">
        <v>0</v>
      </c>
      <c r="AC13" s="49">
        <v>2</v>
      </c>
      <c r="AD13" s="49">
        <v>0</v>
      </c>
      <c r="AE13" s="49">
        <v>0</v>
      </c>
      <c r="AF13" s="49">
        <v>0</v>
      </c>
      <c r="AG13" s="49">
        <v>0</v>
      </c>
      <c r="AH13" s="49">
        <v>0</v>
      </c>
      <c r="AI13" s="49">
        <v>0</v>
      </c>
      <c r="AJ13" s="49">
        <v>0</v>
      </c>
      <c r="AK13" s="49">
        <v>0</v>
      </c>
      <c r="AL13" s="49">
        <v>0</v>
      </c>
      <c r="AM13" s="49">
        <v>0</v>
      </c>
      <c r="AN13" s="49">
        <v>0</v>
      </c>
      <c r="AO13" s="49">
        <v>0</v>
      </c>
      <c r="AP13" s="49">
        <v>0</v>
      </c>
      <c r="AQ13" s="49">
        <v>0</v>
      </c>
      <c r="AR13" s="49">
        <v>0</v>
      </c>
      <c r="AS13" s="49">
        <v>0</v>
      </c>
      <c r="AT13" s="52"/>
      <c r="AU13" s="52"/>
      <c r="AV13" s="52"/>
      <c r="AW13" s="52"/>
      <c r="AX13" s="52"/>
      <c r="AY13" s="51"/>
      <c r="AZ13" s="51"/>
      <c r="BA13" s="51"/>
    </row>
    <row r="14" spans="1:53" s="53" customFormat="1" ht="9" customHeight="1">
      <c r="A14" s="47"/>
      <c r="B14" s="47"/>
      <c r="C14" s="47"/>
      <c r="D14" s="48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52"/>
      <c r="AU14" s="52"/>
      <c r="AV14" s="52"/>
      <c r="AW14" s="52"/>
      <c r="AX14" s="52"/>
      <c r="AY14" s="51"/>
      <c r="AZ14" s="51"/>
      <c r="BA14" s="51"/>
    </row>
    <row r="15" spans="1:53" s="53" customFormat="1" ht="13.5" customHeight="1">
      <c r="A15" s="57" t="s">
        <v>47</v>
      </c>
      <c r="B15" s="58"/>
      <c r="C15" s="54" t="s">
        <v>45</v>
      </c>
      <c r="D15" s="55"/>
      <c r="E15" s="49">
        <f>SUM(F15:AS15)</f>
        <v>1</v>
      </c>
      <c r="F15" s="49">
        <v>0</v>
      </c>
      <c r="G15" s="49">
        <v>0</v>
      </c>
      <c r="H15" s="49">
        <v>0</v>
      </c>
      <c r="I15" s="49">
        <v>0</v>
      </c>
      <c r="J15" s="49">
        <v>0</v>
      </c>
      <c r="K15" s="49">
        <v>0</v>
      </c>
      <c r="L15" s="49">
        <v>0</v>
      </c>
      <c r="M15" s="49">
        <v>0</v>
      </c>
      <c r="N15" s="49">
        <v>0</v>
      </c>
      <c r="O15" s="49">
        <v>0</v>
      </c>
      <c r="P15" s="49">
        <v>0</v>
      </c>
      <c r="Q15" s="49">
        <v>0</v>
      </c>
      <c r="R15" s="49">
        <v>0</v>
      </c>
      <c r="S15" s="49">
        <v>0</v>
      </c>
      <c r="T15" s="49">
        <v>0</v>
      </c>
      <c r="U15" s="49">
        <v>0</v>
      </c>
      <c r="V15" s="49">
        <v>0</v>
      </c>
      <c r="W15" s="49">
        <v>0</v>
      </c>
      <c r="X15" s="49">
        <v>0</v>
      </c>
      <c r="Y15" s="49">
        <v>0</v>
      </c>
      <c r="Z15" s="49">
        <v>0</v>
      </c>
      <c r="AA15" s="49">
        <v>0</v>
      </c>
      <c r="AB15" s="49">
        <v>0</v>
      </c>
      <c r="AC15" s="49">
        <v>0</v>
      </c>
      <c r="AD15" s="49">
        <v>0</v>
      </c>
      <c r="AE15" s="49">
        <v>0</v>
      </c>
      <c r="AF15" s="49">
        <v>0</v>
      </c>
      <c r="AG15" s="49">
        <v>0</v>
      </c>
      <c r="AH15" s="49">
        <v>0</v>
      </c>
      <c r="AI15" s="49">
        <v>0</v>
      </c>
      <c r="AJ15" s="49">
        <v>0</v>
      </c>
      <c r="AK15" s="49">
        <v>0</v>
      </c>
      <c r="AL15" s="49">
        <v>0</v>
      </c>
      <c r="AM15" s="49">
        <v>0</v>
      </c>
      <c r="AN15" s="49">
        <v>0</v>
      </c>
      <c r="AO15" s="49">
        <v>0</v>
      </c>
      <c r="AP15" s="49">
        <v>0</v>
      </c>
      <c r="AQ15" s="49">
        <v>0</v>
      </c>
      <c r="AR15" s="49">
        <v>1</v>
      </c>
      <c r="AS15" s="49">
        <v>0</v>
      </c>
      <c r="AT15" s="52"/>
      <c r="AU15" s="52"/>
      <c r="AV15" s="52"/>
      <c r="AW15" s="52"/>
      <c r="AX15" s="52"/>
      <c r="AY15" s="51"/>
      <c r="AZ15" s="51"/>
      <c r="BA15" s="51"/>
    </row>
    <row r="16" spans="1:53" s="53" customFormat="1" ht="9" customHeight="1">
      <c r="A16" s="57"/>
      <c r="B16" s="58"/>
      <c r="C16" s="51"/>
      <c r="D16" s="48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52"/>
      <c r="AU16" s="52"/>
      <c r="AV16" s="52"/>
      <c r="AW16" s="52"/>
      <c r="AX16" s="52"/>
      <c r="AY16" s="51"/>
      <c r="AZ16" s="51"/>
      <c r="BA16" s="51"/>
    </row>
    <row r="17" spans="1:53" s="53" customFormat="1" ht="13.5" customHeight="1">
      <c r="A17" s="57"/>
      <c r="B17" s="58"/>
      <c r="C17" s="54" t="s">
        <v>48</v>
      </c>
      <c r="D17" s="55"/>
      <c r="E17" s="49">
        <f>SUM(F17:AS17)</f>
        <v>8</v>
      </c>
      <c r="F17" s="49">
        <v>0</v>
      </c>
      <c r="G17" s="49">
        <v>0</v>
      </c>
      <c r="H17" s="49">
        <v>0</v>
      </c>
      <c r="I17" s="49">
        <v>1</v>
      </c>
      <c r="J17" s="49">
        <v>0</v>
      </c>
      <c r="K17" s="49">
        <v>0</v>
      </c>
      <c r="L17" s="49">
        <v>0</v>
      </c>
      <c r="M17" s="49">
        <v>1</v>
      </c>
      <c r="N17" s="49">
        <v>0</v>
      </c>
      <c r="O17" s="49">
        <v>0</v>
      </c>
      <c r="P17" s="49">
        <v>0</v>
      </c>
      <c r="Q17" s="49">
        <v>0</v>
      </c>
      <c r="R17" s="49">
        <v>0</v>
      </c>
      <c r="S17" s="49">
        <v>0</v>
      </c>
      <c r="T17" s="49">
        <v>0</v>
      </c>
      <c r="U17" s="49">
        <v>0</v>
      </c>
      <c r="V17" s="49">
        <v>0</v>
      </c>
      <c r="W17" s="49">
        <v>0</v>
      </c>
      <c r="X17" s="49">
        <v>0</v>
      </c>
      <c r="Y17" s="49">
        <v>0</v>
      </c>
      <c r="Z17" s="49">
        <v>0</v>
      </c>
      <c r="AA17" s="49">
        <v>1</v>
      </c>
      <c r="AB17" s="49">
        <v>0</v>
      </c>
      <c r="AC17" s="49">
        <v>0</v>
      </c>
      <c r="AD17" s="49">
        <v>0</v>
      </c>
      <c r="AE17" s="49">
        <v>0</v>
      </c>
      <c r="AF17" s="49">
        <v>0</v>
      </c>
      <c r="AG17" s="49">
        <v>0</v>
      </c>
      <c r="AH17" s="49">
        <v>0</v>
      </c>
      <c r="AI17" s="49">
        <v>0</v>
      </c>
      <c r="AJ17" s="49">
        <v>0</v>
      </c>
      <c r="AK17" s="49">
        <v>0</v>
      </c>
      <c r="AL17" s="49">
        <v>0</v>
      </c>
      <c r="AM17" s="49">
        <v>0</v>
      </c>
      <c r="AN17" s="49">
        <v>0</v>
      </c>
      <c r="AO17" s="49">
        <v>0</v>
      </c>
      <c r="AP17" s="49">
        <v>1</v>
      </c>
      <c r="AQ17" s="49">
        <v>0</v>
      </c>
      <c r="AR17" s="49">
        <v>4</v>
      </c>
      <c r="AS17" s="49">
        <v>0</v>
      </c>
      <c r="AT17" s="52"/>
      <c r="AU17" s="52"/>
      <c r="AV17" s="52"/>
      <c r="AW17" s="52"/>
      <c r="AX17" s="52"/>
      <c r="AY17" s="51"/>
      <c r="AZ17" s="51"/>
      <c r="BA17" s="51"/>
    </row>
    <row r="18" spans="1:53" s="53" customFormat="1" ht="9" customHeight="1">
      <c r="A18" s="57"/>
      <c r="B18" s="58"/>
      <c r="C18" s="51"/>
      <c r="D18" s="48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52"/>
      <c r="AU18" s="52"/>
      <c r="AV18" s="52"/>
      <c r="AW18" s="52"/>
      <c r="AX18" s="52"/>
      <c r="AY18" s="51"/>
      <c r="AZ18" s="51"/>
      <c r="BA18" s="51"/>
    </row>
    <row r="19" spans="1:53" s="53" customFormat="1" ht="13.5" customHeight="1">
      <c r="A19" s="57"/>
      <c r="B19" s="58"/>
      <c r="C19" s="54" t="s">
        <v>49</v>
      </c>
      <c r="D19" s="55"/>
      <c r="E19" s="49">
        <f>SUM(F19:AS19)</f>
        <v>6</v>
      </c>
      <c r="F19" s="49">
        <v>0</v>
      </c>
      <c r="G19" s="49">
        <v>0</v>
      </c>
      <c r="H19" s="49">
        <v>0</v>
      </c>
      <c r="I19" s="49">
        <v>0</v>
      </c>
      <c r="J19" s="49">
        <v>0</v>
      </c>
      <c r="K19" s="49">
        <v>0</v>
      </c>
      <c r="L19" s="49">
        <v>0</v>
      </c>
      <c r="M19" s="49">
        <v>0</v>
      </c>
      <c r="N19" s="49">
        <v>0</v>
      </c>
      <c r="O19" s="49">
        <v>0</v>
      </c>
      <c r="P19" s="49">
        <v>0</v>
      </c>
      <c r="Q19" s="49">
        <v>0</v>
      </c>
      <c r="R19" s="49">
        <v>0</v>
      </c>
      <c r="S19" s="49">
        <v>0</v>
      </c>
      <c r="T19" s="49">
        <v>0</v>
      </c>
      <c r="U19" s="49">
        <v>0</v>
      </c>
      <c r="V19" s="49">
        <v>0</v>
      </c>
      <c r="W19" s="49">
        <v>0</v>
      </c>
      <c r="X19" s="49">
        <v>0</v>
      </c>
      <c r="Y19" s="49">
        <v>0</v>
      </c>
      <c r="Z19" s="49">
        <v>0</v>
      </c>
      <c r="AA19" s="49">
        <v>2</v>
      </c>
      <c r="AB19" s="49">
        <v>1</v>
      </c>
      <c r="AC19" s="49">
        <v>0</v>
      </c>
      <c r="AD19" s="49">
        <v>0</v>
      </c>
      <c r="AE19" s="49">
        <v>0</v>
      </c>
      <c r="AF19" s="49">
        <v>0</v>
      </c>
      <c r="AG19" s="49">
        <v>0</v>
      </c>
      <c r="AH19" s="49">
        <v>0</v>
      </c>
      <c r="AI19" s="49">
        <v>0</v>
      </c>
      <c r="AJ19" s="49">
        <v>0</v>
      </c>
      <c r="AK19" s="49">
        <v>0</v>
      </c>
      <c r="AL19" s="49">
        <v>0</v>
      </c>
      <c r="AM19" s="49">
        <v>0</v>
      </c>
      <c r="AN19" s="49">
        <v>0</v>
      </c>
      <c r="AO19" s="49">
        <v>0</v>
      </c>
      <c r="AP19" s="49">
        <v>0</v>
      </c>
      <c r="AQ19" s="49">
        <v>0</v>
      </c>
      <c r="AR19" s="49">
        <v>3</v>
      </c>
      <c r="AS19" s="49">
        <v>0</v>
      </c>
      <c r="AT19" s="52"/>
      <c r="AU19" s="52"/>
      <c r="AV19" s="52"/>
      <c r="AW19" s="52"/>
      <c r="AX19" s="52"/>
      <c r="AY19" s="51"/>
      <c r="AZ19" s="51"/>
      <c r="BA19" s="51"/>
    </row>
    <row r="20" spans="1:53" s="53" customFormat="1" ht="13.5" customHeight="1">
      <c r="A20" s="51"/>
      <c r="B20" s="51"/>
      <c r="C20" s="51"/>
      <c r="D20" s="48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52"/>
      <c r="AU20" s="52"/>
      <c r="AV20" s="52"/>
      <c r="AW20" s="52"/>
      <c r="AX20" s="52"/>
      <c r="AY20" s="51"/>
      <c r="AZ20" s="51"/>
      <c r="BA20" s="51"/>
    </row>
    <row r="21" spans="1:53" s="53" customFormat="1" ht="13.5" customHeight="1">
      <c r="A21" s="57" t="s">
        <v>50</v>
      </c>
      <c r="B21" s="57" t="s">
        <v>51</v>
      </c>
      <c r="C21" s="51"/>
      <c r="D21" s="48" t="s">
        <v>48</v>
      </c>
      <c r="E21" s="49">
        <f>SUM(F21:AS21)</f>
        <v>3</v>
      </c>
      <c r="F21" s="49">
        <v>0</v>
      </c>
      <c r="G21" s="49">
        <v>0</v>
      </c>
      <c r="H21" s="49">
        <v>0</v>
      </c>
      <c r="I21" s="49">
        <v>0</v>
      </c>
      <c r="J21" s="49">
        <v>0</v>
      </c>
      <c r="K21" s="49">
        <v>0</v>
      </c>
      <c r="L21" s="49">
        <v>0</v>
      </c>
      <c r="M21" s="49">
        <v>0</v>
      </c>
      <c r="N21" s="49">
        <v>0</v>
      </c>
      <c r="O21" s="49">
        <v>0</v>
      </c>
      <c r="P21" s="49">
        <v>0</v>
      </c>
      <c r="Q21" s="49">
        <v>0</v>
      </c>
      <c r="R21" s="49">
        <v>0</v>
      </c>
      <c r="S21" s="49">
        <v>0</v>
      </c>
      <c r="T21" s="49">
        <v>0</v>
      </c>
      <c r="U21" s="49">
        <v>0</v>
      </c>
      <c r="V21" s="49">
        <v>0</v>
      </c>
      <c r="W21" s="49">
        <v>0</v>
      </c>
      <c r="X21" s="49">
        <v>0</v>
      </c>
      <c r="Y21" s="49">
        <v>0</v>
      </c>
      <c r="Z21" s="49">
        <v>0</v>
      </c>
      <c r="AA21" s="49">
        <v>1</v>
      </c>
      <c r="AB21" s="49">
        <v>1</v>
      </c>
      <c r="AC21" s="49">
        <v>0</v>
      </c>
      <c r="AD21" s="49">
        <v>0</v>
      </c>
      <c r="AE21" s="49">
        <v>0</v>
      </c>
      <c r="AF21" s="49">
        <v>0</v>
      </c>
      <c r="AG21" s="49">
        <v>0</v>
      </c>
      <c r="AH21" s="49">
        <v>0</v>
      </c>
      <c r="AI21" s="49">
        <v>0</v>
      </c>
      <c r="AJ21" s="49">
        <v>0</v>
      </c>
      <c r="AK21" s="49">
        <v>0</v>
      </c>
      <c r="AL21" s="49">
        <v>0</v>
      </c>
      <c r="AM21" s="49">
        <v>0</v>
      </c>
      <c r="AN21" s="49">
        <v>0</v>
      </c>
      <c r="AO21" s="49">
        <v>0</v>
      </c>
      <c r="AP21" s="49">
        <v>0</v>
      </c>
      <c r="AQ21" s="49">
        <v>0</v>
      </c>
      <c r="AR21" s="49">
        <v>1</v>
      </c>
      <c r="AS21" s="49">
        <v>0</v>
      </c>
      <c r="AT21" s="52"/>
      <c r="AU21" s="52"/>
      <c r="AV21" s="52"/>
      <c r="AW21" s="52"/>
      <c r="AX21" s="52"/>
      <c r="AY21" s="51"/>
      <c r="AZ21" s="51"/>
      <c r="BA21" s="51"/>
    </row>
    <row r="22" spans="1:53" s="53" customFormat="1" ht="9.75" customHeight="1">
      <c r="A22" s="57"/>
      <c r="B22" s="57"/>
      <c r="C22" s="51"/>
      <c r="D22" s="48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52"/>
      <c r="AU22" s="52"/>
      <c r="AV22" s="52"/>
      <c r="AW22" s="52"/>
      <c r="AX22" s="52"/>
      <c r="AY22" s="51"/>
      <c r="AZ22" s="51"/>
      <c r="BA22" s="51"/>
    </row>
    <row r="23" spans="1:53" s="53" customFormat="1" ht="13.5" customHeight="1">
      <c r="A23" s="57"/>
      <c r="B23" s="57"/>
      <c r="C23" s="51"/>
      <c r="D23" s="48" t="s">
        <v>49</v>
      </c>
      <c r="E23" s="49">
        <f>SUM(F23:AS23)</f>
        <v>8</v>
      </c>
      <c r="F23" s="49">
        <v>0</v>
      </c>
      <c r="G23" s="49">
        <v>0</v>
      </c>
      <c r="H23" s="49">
        <v>0</v>
      </c>
      <c r="I23" s="49">
        <v>0</v>
      </c>
      <c r="J23" s="49">
        <v>0</v>
      </c>
      <c r="K23" s="49">
        <v>1</v>
      </c>
      <c r="L23" s="49">
        <v>0</v>
      </c>
      <c r="M23" s="49">
        <v>0</v>
      </c>
      <c r="N23" s="49">
        <v>0</v>
      </c>
      <c r="O23" s="49">
        <v>0</v>
      </c>
      <c r="P23" s="49">
        <v>0</v>
      </c>
      <c r="Q23" s="49">
        <v>0</v>
      </c>
      <c r="R23" s="49">
        <v>0</v>
      </c>
      <c r="S23" s="49">
        <v>0</v>
      </c>
      <c r="T23" s="49">
        <v>0</v>
      </c>
      <c r="U23" s="49">
        <v>0</v>
      </c>
      <c r="V23" s="49">
        <v>0</v>
      </c>
      <c r="W23" s="49">
        <v>0</v>
      </c>
      <c r="X23" s="49">
        <v>0</v>
      </c>
      <c r="Y23" s="49">
        <v>0</v>
      </c>
      <c r="Z23" s="49">
        <v>0</v>
      </c>
      <c r="AA23" s="49">
        <v>3</v>
      </c>
      <c r="AB23" s="49">
        <v>0</v>
      </c>
      <c r="AC23" s="49">
        <v>1</v>
      </c>
      <c r="AD23" s="49">
        <v>0</v>
      </c>
      <c r="AE23" s="49">
        <v>0</v>
      </c>
      <c r="AF23" s="49">
        <v>0</v>
      </c>
      <c r="AG23" s="49">
        <v>0</v>
      </c>
      <c r="AH23" s="49">
        <v>0</v>
      </c>
      <c r="AI23" s="49">
        <v>0</v>
      </c>
      <c r="AJ23" s="49">
        <v>0</v>
      </c>
      <c r="AK23" s="49">
        <v>0</v>
      </c>
      <c r="AL23" s="49">
        <v>0</v>
      </c>
      <c r="AM23" s="49">
        <v>0</v>
      </c>
      <c r="AN23" s="49">
        <v>0</v>
      </c>
      <c r="AO23" s="49">
        <v>0</v>
      </c>
      <c r="AP23" s="49">
        <v>0</v>
      </c>
      <c r="AQ23" s="49">
        <v>0</v>
      </c>
      <c r="AR23" s="49">
        <v>3</v>
      </c>
      <c r="AS23" s="49">
        <v>0</v>
      </c>
      <c r="AT23" s="52"/>
      <c r="AU23" s="52"/>
      <c r="AV23" s="52"/>
      <c r="AW23" s="52"/>
      <c r="AX23" s="52"/>
      <c r="AY23" s="51"/>
      <c r="AZ23" s="51"/>
      <c r="BA23" s="51"/>
    </row>
    <row r="24" spans="1:53" s="53" customFormat="1" ht="17.25" customHeight="1">
      <c r="A24" s="58"/>
      <c r="B24" s="58"/>
      <c r="C24" s="51"/>
      <c r="D24" s="48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52"/>
      <c r="AU24" s="52"/>
      <c r="AV24" s="52"/>
      <c r="AW24" s="52"/>
      <c r="AX24" s="52"/>
      <c r="AY24" s="51"/>
      <c r="AZ24" s="51"/>
      <c r="BA24" s="51"/>
    </row>
    <row r="25" spans="1:53" s="53" customFormat="1" ht="13.5" customHeight="1">
      <c r="A25" s="54" t="s">
        <v>52</v>
      </c>
      <c r="B25" s="54"/>
      <c r="C25" s="54"/>
      <c r="D25" s="55"/>
      <c r="E25" s="49">
        <f>SUM(F25:AS25)</f>
        <v>14</v>
      </c>
      <c r="F25" s="49">
        <v>0</v>
      </c>
      <c r="G25" s="49">
        <v>0</v>
      </c>
      <c r="H25" s="49">
        <v>0</v>
      </c>
      <c r="I25" s="49">
        <v>0</v>
      </c>
      <c r="J25" s="49">
        <v>0</v>
      </c>
      <c r="K25" s="49">
        <v>1</v>
      </c>
      <c r="L25" s="49">
        <v>0</v>
      </c>
      <c r="M25" s="49">
        <v>0</v>
      </c>
      <c r="N25" s="49">
        <v>0</v>
      </c>
      <c r="O25" s="49">
        <v>0</v>
      </c>
      <c r="P25" s="49">
        <v>0</v>
      </c>
      <c r="Q25" s="49">
        <v>1</v>
      </c>
      <c r="R25" s="49">
        <v>0</v>
      </c>
      <c r="S25" s="49">
        <v>0</v>
      </c>
      <c r="T25" s="49">
        <v>0</v>
      </c>
      <c r="U25" s="49">
        <v>0</v>
      </c>
      <c r="V25" s="49">
        <v>0</v>
      </c>
      <c r="W25" s="49">
        <v>0</v>
      </c>
      <c r="X25" s="49">
        <v>0</v>
      </c>
      <c r="Y25" s="49">
        <v>0</v>
      </c>
      <c r="Z25" s="49">
        <v>0</v>
      </c>
      <c r="AA25" s="49">
        <v>0</v>
      </c>
      <c r="AB25" s="49">
        <v>0</v>
      </c>
      <c r="AC25" s="49">
        <v>3</v>
      </c>
      <c r="AD25" s="49">
        <v>0</v>
      </c>
      <c r="AE25" s="49">
        <v>0</v>
      </c>
      <c r="AF25" s="49">
        <v>0</v>
      </c>
      <c r="AG25" s="49">
        <v>0</v>
      </c>
      <c r="AH25" s="49">
        <v>0</v>
      </c>
      <c r="AI25" s="49">
        <v>0</v>
      </c>
      <c r="AJ25" s="49">
        <v>0</v>
      </c>
      <c r="AK25" s="49">
        <v>0</v>
      </c>
      <c r="AL25" s="49">
        <v>0</v>
      </c>
      <c r="AM25" s="49">
        <v>0</v>
      </c>
      <c r="AN25" s="49">
        <v>0</v>
      </c>
      <c r="AO25" s="49">
        <v>0</v>
      </c>
      <c r="AP25" s="49">
        <v>1</v>
      </c>
      <c r="AQ25" s="49">
        <v>0</v>
      </c>
      <c r="AR25" s="49">
        <v>8</v>
      </c>
      <c r="AS25" s="49">
        <v>0</v>
      </c>
      <c r="AT25" s="52"/>
      <c r="AU25" s="52"/>
      <c r="AV25" s="52"/>
      <c r="AW25" s="52"/>
      <c r="AX25" s="52"/>
      <c r="AY25" s="51"/>
      <c r="AZ25" s="51"/>
      <c r="BA25" s="51"/>
    </row>
    <row r="26" spans="1:53" s="53" customFormat="1" ht="9" customHeight="1">
      <c r="A26" s="47"/>
      <c r="B26" s="47"/>
      <c r="C26" s="47"/>
      <c r="D26" s="48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52"/>
      <c r="AU26" s="52"/>
      <c r="AV26" s="52"/>
      <c r="AW26" s="52"/>
      <c r="AX26" s="52"/>
      <c r="AY26" s="51"/>
      <c r="AZ26" s="51"/>
      <c r="BA26" s="51"/>
    </row>
    <row r="27" spans="1:53" s="53" customFormat="1" ht="13.5" customHeight="1">
      <c r="A27" s="54" t="s">
        <v>53</v>
      </c>
      <c r="B27" s="54"/>
      <c r="C27" s="54"/>
      <c r="D27" s="55"/>
      <c r="E27" s="49">
        <f>SUM(F27:AS27)</f>
        <v>59</v>
      </c>
      <c r="F27" s="49">
        <v>1</v>
      </c>
      <c r="G27" s="49">
        <v>0</v>
      </c>
      <c r="H27" s="49">
        <v>0</v>
      </c>
      <c r="I27" s="49">
        <v>4</v>
      </c>
      <c r="J27" s="49">
        <v>3</v>
      </c>
      <c r="K27" s="49">
        <v>2</v>
      </c>
      <c r="L27" s="49">
        <v>1</v>
      </c>
      <c r="M27" s="49">
        <v>0</v>
      </c>
      <c r="N27" s="49">
        <v>0</v>
      </c>
      <c r="O27" s="49">
        <v>0</v>
      </c>
      <c r="P27" s="49">
        <v>1</v>
      </c>
      <c r="Q27" s="49">
        <v>0</v>
      </c>
      <c r="R27" s="49">
        <v>0</v>
      </c>
      <c r="S27" s="49">
        <v>1</v>
      </c>
      <c r="T27" s="49">
        <v>0</v>
      </c>
      <c r="U27" s="49">
        <v>0</v>
      </c>
      <c r="V27" s="49">
        <v>0</v>
      </c>
      <c r="W27" s="49">
        <v>0</v>
      </c>
      <c r="X27" s="49">
        <v>0</v>
      </c>
      <c r="Y27" s="49">
        <v>0</v>
      </c>
      <c r="Z27" s="49">
        <v>0</v>
      </c>
      <c r="AA27" s="49">
        <v>3</v>
      </c>
      <c r="AB27" s="49">
        <v>1</v>
      </c>
      <c r="AC27" s="49">
        <v>16</v>
      </c>
      <c r="AD27" s="49">
        <v>4</v>
      </c>
      <c r="AE27" s="49">
        <v>0</v>
      </c>
      <c r="AF27" s="49">
        <v>0</v>
      </c>
      <c r="AG27" s="49">
        <v>1</v>
      </c>
      <c r="AH27" s="49">
        <v>0</v>
      </c>
      <c r="AI27" s="49">
        <v>0</v>
      </c>
      <c r="AJ27" s="49">
        <v>0</v>
      </c>
      <c r="AK27" s="49">
        <v>0</v>
      </c>
      <c r="AL27" s="49">
        <v>0</v>
      </c>
      <c r="AM27" s="49">
        <v>0</v>
      </c>
      <c r="AN27" s="49">
        <v>0</v>
      </c>
      <c r="AO27" s="49">
        <v>0</v>
      </c>
      <c r="AP27" s="49">
        <v>2</v>
      </c>
      <c r="AQ27" s="49">
        <v>9</v>
      </c>
      <c r="AR27" s="49">
        <v>10</v>
      </c>
      <c r="AS27" s="49">
        <v>0</v>
      </c>
      <c r="AT27" s="52"/>
      <c r="AU27" s="52"/>
      <c r="AV27" s="52"/>
      <c r="AW27" s="52"/>
      <c r="AX27" s="52"/>
      <c r="AY27" s="51"/>
      <c r="AZ27" s="51"/>
      <c r="BA27" s="51"/>
    </row>
    <row r="28" spans="1:53" s="53" customFormat="1" ht="9" customHeight="1">
      <c r="A28" s="47"/>
      <c r="B28" s="47"/>
      <c r="C28" s="47"/>
      <c r="D28" s="48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52"/>
      <c r="AU28" s="52"/>
      <c r="AV28" s="52"/>
      <c r="AW28" s="52"/>
      <c r="AX28" s="52"/>
      <c r="AY28" s="51"/>
      <c r="AZ28" s="51"/>
      <c r="BA28" s="51"/>
    </row>
    <row r="29" spans="1:50" s="51" customFormat="1" ht="13.5" customHeight="1">
      <c r="A29" s="54" t="s">
        <v>54</v>
      </c>
      <c r="B29" s="54"/>
      <c r="C29" s="54"/>
      <c r="D29" s="55"/>
      <c r="E29" s="49">
        <f>SUM(F29:AS29)</f>
        <v>417</v>
      </c>
      <c r="F29" s="49">
        <v>16</v>
      </c>
      <c r="G29" s="49">
        <v>1</v>
      </c>
      <c r="H29" s="49">
        <v>10</v>
      </c>
      <c r="I29" s="49">
        <v>54</v>
      </c>
      <c r="J29" s="49">
        <v>9</v>
      </c>
      <c r="K29" s="49">
        <v>10</v>
      </c>
      <c r="L29" s="49">
        <v>9</v>
      </c>
      <c r="M29" s="49">
        <v>5</v>
      </c>
      <c r="N29" s="49">
        <v>4</v>
      </c>
      <c r="O29" s="49">
        <v>0</v>
      </c>
      <c r="P29" s="49">
        <v>1</v>
      </c>
      <c r="Q29" s="49">
        <v>3</v>
      </c>
      <c r="R29" s="49">
        <v>1</v>
      </c>
      <c r="S29" s="49">
        <v>3</v>
      </c>
      <c r="T29" s="49">
        <v>1</v>
      </c>
      <c r="U29" s="49">
        <v>0</v>
      </c>
      <c r="V29" s="49">
        <v>0</v>
      </c>
      <c r="W29" s="49">
        <v>0</v>
      </c>
      <c r="X29" s="49">
        <v>0</v>
      </c>
      <c r="Y29" s="49">
        <v>0</v>
      </c>
      <c r="Z29" s="49">
        <v>0</v>
      </c>
      <c r="AA29" s="49">
        <v>17</v>
      </c>
      <c r="AB29" s="49">
        <v>11</v>
      </c>
      <c r="AC29" s="49">
        <v>61</v>
      </c>
      <c r="AD29" s="49">
        <v>71</v>
      </c>
      <c r="AE29" s="49">
        <v>7</v>
      </c>
      <c r="AF29" s="49">
        <v>4</v>
      </c>
      <c r="AG29" s="49">
        <v>6</v>
      </c>
      <c r="AH29" s="49">
        <v>10</v>
      </c>
      <c r="AI29" s="49">
        <v>1</v>
      </c>
      <c r="AJ29" s="49">
        <v>0</v>
      </c>
      <c r="AK29" s="49">
        <v>0</v>
      </c>
      <c r="AL29" s="49">
        <v>4</v>
      </c>
      <c r="AM29" s="49">
        <v>3</v>
      </c>
      <c r="AN29" s="49">
        <v>1</v>
      </c>
      <c r="AO29" s="49">
        <v>8</v>
      </c>
      <c r="AP29" s="49">
        <v>19</v>
      </c>
      <c r="AQ29" s="49">
        <v>27</v>
      </c>
      <c r="AR29" s="49">
        <v>40</v>
      </c>
      <c r="AS29" s="49">
        <v>0</v>
      </c>
      <c r="AT29" s="52"/>
      <c r="AU29" s="52"/>
      <c r="AV29" s="52"/>
      <c r="AW29" s="52"/>
      <c r="AX29" s="52"/>
    </row>
    <row r="30" spans="1:50" s="51" customFormat="1" ht="9" customHeight="1">
      <c r="A30" s="47"/>
      <c r="B30" s="47"/>
      <c r="C30" s="47"/>
      <c r="D30" s="48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52"/>
      <c r="AU30" s="52"/>
      <c r="AV30" s="52"/>
      <c r="AW30" s="52"/>
      <c r="AX30" s="52"/>
    </row>
    <row r="31" spans="1:53" s="53" customFormat="1" ht="13.5" customHeight="1">
      <c r="A31" s="54" t="s">
        <v>55</v>
      </c>
      <c r="B31" s="54"/>
      <c r="C31" s="54"/>
      <c r="D31" s="55"/>
      <c r="E31" s="49">
        <f>SUM(F31:AS31)</f>
        <v>1217</v>
      </c>
      <c r="F31" s="49">
        <v>61</v>
      </c>
      <c r="G31" s="49">
        <v>14</v>
      </c>
      <c r="H31" s="49">
        <v>65</v>
      </c>
      <c r="I31" s="49">
        <v>157</v>
      </c>
      <c r="J31" s="49">
        <v>52</v>
      </c>
      <c r="K31" s="49">
        <v>36</v>
      </c>
      <c r="L31" s="49">
        <v>39</v>
      </c>
      <c r="M31" s="49">
        <v>12</v>
      </c>
      <c r="N31" s="49">
        <v>9</v>
      </c>
      <c r="O31" s="49">
        <v>8</v>
      </c>
      <c r="P31" s="49">
        <v>9</v>
      </c>
      <c r="Q31" s="49">
        <v>22</v>
      </c>
      <c r="R31" s="49">
        <v>3</v>
      </c>
      <c r="S31" s="49">
        <v>18</v>
      </c>
      <c r="T31" s="49">
        <v>1</v>
      </c>
      <c r="U31" s="49">
        <v>2</v>
      </c>
      <c r="V31" s="49">
        <v>1</v>
      </c>
      <c r="W31" s="49">
        <v>0</v>
      </c>
      <c r="X31" s="49">
        <v>1</v>
      </c>
      <c r="Y31" s="49">
        <v>1</v>
      </c>
      <c r="Z31" s="49">
        <v>9</v>
      </c>
      <c r="AA31" s="49">
        <v>40</v>
      </c>
      <c r="AB31" s="49">
        <v>53</v>
      </c>
      <c r="AC31" s="49">
        <v>217</v>
      </c>
      <c r="AD31" s="49">
        <v>29</v>
      </c>
      <c r="AE31" s="49">
        <v>10</v>
      </c>
      <c r="AF31" s="49">
        <v>6</v>
      </c>
      <c r="AG31" s="49">
        <v>33</v>
      </c>
      <c r="AH31" s="49">
        <v>23</v>
      </c>
      <c r="AI31" s="49">
        <v>1</v>
      </c>
      <c r="AJ31" s="49">
        <v>0</v>
      </c>
      <c r="AK31" s="49">
        <v>0</v>
      </c>
      <c r="AL31" s="49">
        <v>4</v>
      </c>
      <c r="AM31" s="49">
        <v>7</v>
      </c>
      <c r="AN31" s="49">
        <v>8</v>
      </c>
      <c r="AO31" s="49">
        <v>9</v>
      </c>
      <c r="AP31" s="49">
        <v>59</v>
      </c>
      <c r="AQ31" s="49">
        <v>49</v>
      </c>
      <c r="AR31" s="49">
        <v>149</v>
      </c>
      <c r="AS31" s="49">
        <v>0</v>
      </c>
      <c r="AT31" s="52"/>
      <c r="AU31" s="52"/>
      <c r="AV31" s="52"/>
      <c r="AW31" s="52"/>
      <c r="AX31" s="52"/>
      <c r="AY31" s="51"/>
      <c r="AZ31" s="51"/>
      <c r="BA31" s="51"/>
    </row>
    <row r="32" spans="1:53" s="53" customFormat="1" ht="9" customHeight="1">
      <c r="A32" s="47"/>
      <c r="B32" s="47"/>
      <c r="C32" s="47"/>
      <c r="D32" s="48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52"/>
      <c r="AU32" s="52"/>
      <c r="AV32" s="52"/>
      <c r="AW32" s="52"/>
      <c r="AX32" s="52"/>
      <c r="AY32" s="51"/>
      <c r="AZ32" s="51"/>
      <c r="BA32" s="51"/>
    </row>
    <row r="33" spans="1:53" s="53" customFormat="1" ht="13.5" customHeight="1">
      <c r="A33" s="54" t="s">
        <v>56</v>
      </c>
      <c r="B33" s="54"/>
      <c r="C33" s="54"/>
      <c r="D33" s="55"/>
      <c r="E33" s="49">
        <f>SUM(F33:AS33)</f>
        <v>62</v>
      </c>
      <c r="F33" s="49">
        <v>2</v>
      </c>
      <c r="G33" s="49">
        <v>0</v>
      </c>
      <c r="H33" s="49">
        <v>1</v>
      </c>
      <c r="I33" s="49">
        <v>3</v>
      </c>
      <c r="J33" s="49">
        <v>5</v>
      </c>
      <c r="K33" s="49">
        <v>5</v>
      </c>
      <c r="L33" s="49">
        <v>1</v>
      </c>
      <c r="M33" s="49">
        <v>0</v>
      </c>
      <c r="N33" s="49">
        <v>0</v>
      </c>
      <c r="O33" s="49">
        <v>0</v>
      </c>
      <c r="P33" s="49">
        <v>0</v>
      </c>
      <c r="Q33" s="49">
        <v>0</v>
      </c>
      <c r="R33" s="49">
        <v>0</v>
      </c>
      <c r="S33" s="49">
        <v>1</v>
      </c>
      <c r="T33" s="49">
        <v>0</v>
      </c>
      <c r="U33" s="49">
        <v>0</v>
      </c>
      <c r="V33" s="49">
        <v>0</v>
      </c>
      <c r="W33" s="49">
        <v>0</v>
      </c>
      <c r="X33" s="49">
        <v>0</v>
      </c>
      <c r="Y33" s="49">
        <v>0</v>
      </c>
      <c r="Z33" s="49">
        <v>1</v>
      </c>
      <c r="AA33" s="49">
        <v>3</v>
      </c>
      <c r="AB33" s="49">
        <v>3</v>
      </c>
      <c r="AC33" s="49">
        <v>11</v>
      </c>
      <c r="AD33" s="49">
        <v>3</v>
      </c>
      <c r="AE33" s="49">
        <v>0</v>
      </c>
      <c r="AF33" s="49">
        <v>0</v>
      </c>
      <c r="AG33" s="49">
        <v>0</v>
      </c>
      <c r="AH33" s="49">
        <v>3</v>
      </c>
      <c r="AI33" s="49">
        <v>0</v>
      </c>
      <c r="AJ33" s="49">
        <v>0</v>
      </c>
      <c r="AK33" s="49">
        <v>0</v>
      </c>
      <c r="AL33" s="49">
        <v>0</v>
      </c>
      <c r="AM33" s="49">
        <v>1</v>
      </c>
      <c r="AN33" s="49">
        <v>1</v>
      </c>
      <c r="AO33" s="49">
        <v>0</v>
      </c>
      <c r="AP33" s="49">
        <v>6</v>
      </c>
      <c r="AQ33" s="49">
        <v>0</v>
      </c>
      <c r="AR33" s="49">
        <v>12</v>
      </c>
      <c r="AS33" s="49">
        <v>0</v>
      </c>
      <c r="AT33" s="52"/>
      <c r="AU33" s="52"/>
      <c r="AV33" s="52"/>
      <c r="AW33" s="52"/>
      <c r="AX33" s="52"/>
      <c r="AY33" s="51"/>
      <c r="AZ33" s="51"/>
      <c r="BA33" s="51"/>
    </row>
    <row r="34" spans="1:53" s="53" customFormat="1" ht="9" customHeight="1">
      <c r="A34" s="47"/>
      <c r="B34" s="47"/>
      <c r="C34" s="47"/>
      <c r="D34" s="48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52"/>
      <c r="AU34" s="52"/>
      <c r="AV34" s="52"/>
      <c r="AW34" s="52"/>
      <c r="AX34" s="52"/>
      <c r="AY34" s="51"/>
      <c r="AZ34" s="51"/>
      <c r="BA34" s="51"/>
    </row>
    <row r="35" spans="1:53" s="53" customFormat="1" ht="13.5" customHeight="1">
      <c r="A35" s="54" t="s">
        <v>57</v>
      </c>
      <c r="B35" s="54"/>
      <c r="C35" s="54"/>
      <c r="D35" s="55"/>
      <c r="E35" s="49">
        <f>SUM(F35:AS35)</f>
        <v>223</v>
      </c>
      <c r="F35" s="49">
        <v>8</v>
      </c>
      <c r="G35" s="49">
        <v>3</v>
      </c>
      <c r="H35" s="49">
        <v>0</v>
      </c>
      <c r="I35" s="49">
        <v>20</v>
      </c>
      <c r="J35" s="49">
        <v>11</v>
      </c>
      <c r="K35" s="49">
        <v>5</v>
      </c>
      <c r="L35" s="49">
        <v>2</v>
      </c>
      <c r="M35" s="49">
        <v>2</v>
      </c>
      <c r="N35" s="49">
        <v>0</v>
      </c>
      <c r="O35" s="49">
        <v>1</v>
      </c>
      <c r="P35" s="49">
        <v>2</v>
      </c>
      <c r="Q35" s="49">
        <v>0</v>
      </c>
      <c r="R35" s="49">
        <v>0</v>
      </c>
      <c r="S35" s="49">
        <v>1</v>
      </c>
      <c r="T35" s="49">
        <v>0</v>
      </c>
      <c r="U35" s="49">
        <v>0</v>
      </c>
      <c r="V35" s="49">
        <v>0</v>
      </c>
      <c r="W35" s="49">
        <v>0</v>
      </c>
      <c r="X35" s="49">
        <v>2</v>
      </c>
      <c r="Y35" s="49">
        <v>0</v>
      </c>
      <c r="Z35" s="49">
        <v>1</v>
      </c>
      <c r="AA35" s="49">
        <v>9</v>
      </c>
      <c r="AB35" s="49">
        <v>6</v>
      </c>
      <c r="AC35" s="49">
        <v>34</v>
      </c>
      <c r="AD35" s="49">
        <v>9</v>
      </c>
      <c r="AE35" s="49">
        <v>0</v>
      </c>
      <c r="AF35" s="49">
        <v>0</v>
      </c>
      <c r="AG35" s="49">
        <v>4</v>
      </c>
      <c r="AH35" s="49">
        <v>1</v>
      </c>
      <c r="AI35" s="49">
        <v>0</v>
      </c>
      <c r="AJ35" s="49">
        <v>0</v>
      </c>
      <c r="AK35" s="49">
        <v>0</v>
      </c>
      <c r="AL35" s="49">
        <v>1</v>
      </c>
      <c r="AM35" s="49">
        <v>0</v>
      </c>
      <c r="AN35" s="49">
        <v>2</v>
      </c>
      <c r="AO35" s="49">
        <v>0</v>
      </c>
      <c r="AP35" s="49">
        <v>5</v>
      </c>
      <c r="AQ35" s="49">
        <v>21</v>
      </c>
      <c r="AR35" s="49">
        <v>73</v>
      </c>
      <c r="AS35" s="49">
        <v>0</v>
      </c>
      <c r="AT35" s="52"/>
      <c r="AU35" s="52"/>
      <c r="AV35" s="52"/>
      <c r="AW35" s="52"/>
      <c r="AX35" s="52"/>
      <c r="AY35" s="51"/>
      <c r="AZ35" s="51"/>
      <c r="BA35" s="51"/>
    </row>
    <row r="36" spans="1:53" s="53" customFormat="1" ht="9" customHeight="1">
      <c r="A36" s="47"/>
      <c r="B36" s="47"/>
      <c r="C36" s="47"/>
      <c r="D36" s="48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52"/>
      <c r="AU36" s="52"/>
      <c r="AV36" s="52"/>
      <c r="AW36" s="52"/>
      <c r="AX36" s="52"/>
      <c r="AY36" s="51"/>
      <c r="AZ36" s="51"/>
      <c r="BA36" s="51"/>
    </row>
    <row r="37" spans="1:53" s="53" customFormat="1" ht="13.5" customHeight="1">
      <c r="A37" s="59" t="s">
        <v>58</v>
      </c>
      <c r="B37" s="60"/>
      <c r="C37" s="47"/>
      <c r="D37" s="48" t="s">
        <v>59</v>
      </c>
      <c r="E37" s="49">
        <f>SUM(F37:AS37)</f>
        <v>1147</v>
      </c>
      <c r="F37" s="49">
        <v>31</v>
      </c>
      <c r="G37" s="49">
        <v>5</v>
      </c>
      <c r="H37" s="49">
        <v>18</v>
      </c>
      <c r="I37" s="49">
        <v>89</v>
      </c>
      <c r="J37" s="49">
        <v>39</v>
      </c>
      <c r="K37" s="49">
        <v>37</v>
      </c>
      <c r="L37" s="49">
        <v>33</v>
      </c>
      <c r="M37" s="49">
        <v>18</v>
      </c>
      <c r="N37" s="49">
        <v>13</v>
      </c>
      <c r="O37" s="49">
        <v>16</v>
      </c>
      <c r="P37" s="49">
        <v>13</v>
      </c>
      <c r="Q37" s="49">
        <v>7</v>
      </c>
      <c r="R37" s="49">
        <v>0</v>
      </c>
      <c r="S37" s="49">
        <v>3</v>
      </c>
      <c r="T37" s="49">
        <v>0</v>
      </c>
      <c r="U37" s="49">
        <v>0</v>
      </c>
      <c r="V37" s="49">
        <v>1</v>
      </c>
      <c r="W37" s="49">
        <v>1</v>
      </c>
      <c r="X37" s="49">
        <v>1</v>
      </c>
      <c r="Y37" s="49">
        <v>0</v>
      </c>
      <c r="Z37" s="49">
        <v>8</v>
      </c>
      <c r="AA37" s="49">
        <v>49</v>
      </c>
      <c r="AB37" s="49">
        <v>27</v>
      </c>
      <c r="AC37" s="49">
        <v>116</v>
      </c>
      <c r="AD37" s="49">
        <v>4</v>
      </c>
      <c r="AE37" s="49">
        <v>4</v>
      </c>
      <c r="AF37" s="49">
        <v>2</v>
      </c>
      <c r="AG37" s="49">
        <v>2</v>
      </c>
      <c r="AH37" s="49">
        <v>6</v>
      </c>
      <c r="AI37" s="49">
        <v>3</v>
      </c>
      <c r="AJ37" s="49">
        <v>0</v>
      </c>
      <c r="AK37" s="49">
        <v>0</v>
      </c>
      <c r="AL37" s="49">
        <v>2</v>
      </c>
      <c r="AM37" s="49">
        <v>1</v>
      </c>
      <c r="AN37" s="49">
        <v>2</v>
      </c>
      <c r="AO37" s="49">
        <v>4</v>
      </c>
      <c r="AP37" s="49">
        <v>25</v>
      </c>
      <c r="AQ37" s="49">
        <v>125</v>
      </c>
      <c r="AR37" s="49">
        <v>442</v>
      </c>
      <c r="AS37" s="49">
        <v>0</v>
      </c>
      <c r="AT37" s="52"/>
      <c r="AU37" s="52"/>
      <c r="AV37" s="52"/>
      <c r="AW37" s="52"/>
      <c r="AX37" s="52"/>
      <c r="AY37" s="51"/>
      <c r="AZ37" s="51"/>
      <c r="BA37" s="51"/>
    </row>
    <row r="38" spans="1:53" s="53" customFormat="1" ht="9" customHeight="1">
      <c r="A38" s="61"/>
      <c r="B38" s="62"/>
      <c r="C38" s="47"/>
      <c r="D38" s="48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52"/>
      <c r="AU38" s="52"/>
      <c r="AV38" s="52"/>
      <c r="AW38" s="52"/>
      <c r="AX38" s="52"/>
      <c r="AY38" s="51"/>
      <c r="AZ38" s="51"/>
      <c r="BA38" s="51"/>
    </row>
    <row r="39" spans="1:53" s="1" customFormat="1" ht="13.5">
      <c r="A39" s="61"/>
      <c r="B39" s="62"/>
      <c r="C39" s="47"/>
      <c r="D39" s="48" t="s">
        <v>60</v>
      </c>
      <c r="E39" s="49">
        <f>SUM(F39:AS39)</f>
        <v>935</v>
      </c>
      <c r="F39" s="49">
        <v>36</v>
      </c>
      <c r="G39" s="49">
        <v>4</v>
      </c>
      <c r="H39" s="49">
        <v>25</v>
      </c>
      <c r="I39" s="49">
        <v>89</v>
      </c>
      <c r="J39" s="49">
        <v>67</v>
      </c>
      <c r="K39" s="49">
        <v>40</v>
      </c>
      <c r="L39" s="49">
        <v>8</v>
      </c>
      <c r="M39" s="49">
        <v>2</v>
      </c>
      <c r="N39" s="49">
        <v>0</v>
      </c>
      <c r="O39" s="49">
        <v>6</v>
      </c>
      <c r="P39" s="49">
        <v>9</v>
      </c>
      <c r="Q39" s="49">
        <v>0</v>
      </c>
      <c r="R39" s="49">
        <v>1</v>
      </c>
      <c r="S39" s="49">
        <v>1</v>
      </c>
      <c r="T39" s="49">
        <v>0</v>
      </c>
      <c r="U39" s="49">
        <v>0</v>
      </c>
      <c r="V39" s="49">
        <v>0</v>
      </c>
      <c r="W39" s="49">
        <v>0</v>
      </c>
      <c r="X39" s="49">
        <v>1</v>
      </c>
      <c r="Y39" s="49">
        <v>0</v>
      </c>
      <c r="Z39" s="49">
        <v>2</v>
      </c>
      <c r="AA39" s="49">
        <v>37</v>
      </c>
      <c r="AB39" s="49">
        <v>18</v>
      </c>
      <c r="AC39" s="49">
        <v>134</v>
      </c>
      <c r="AD39" s="49">
        <v>11</v>
      </c>
      <c r="AE39" s="49">
        <v>10</v>
      </c>
      <c r="AF39" s="49">
        <v>3</v>
      </c>
      <c r="AG39" s="49">
        <v>10</v>
      </c>
      <c r="AH39" s="49">
        <v>6</v>
      </c>
      <c r="AI39" s="49">
        <v>3</v>
      </c>
      <c r="AJ39" s="49">
        <v>0</v>
      </c>
      <c r="AK39" s="49">
        <v>0</v>
      </c>
      <c r="AL39" s="49">
        <v>1</v>
      </c>
      <c r="AM39" s="49">
        <v>0</v>
      </c>
      <c r="AN39" s="49">
        <v>0</v>
      </c>
      <c r="AO39" s="49">
        <v>4</v>
      </c>
      <c r="AP39" s="49">
        <v>27</v>
      </c>
      <c r="AQ39" s="49">
        <v>68</v>
      </c>
      <c r="AR39" s="49">
        <v>312</v>
      </c>
      <c r="AS39" s="49">
        <v>0</v>
      </c>
      <c r="AT39" s="52"/>
      <c r="AU39" s="52"/>
      <c r="AV39" s="52"/>
      <c r="AW39" s="52"/>
      <c r="AX39" s="52"/>
      <c r="AY39" s="12"/>
      <c r="AZ39" s="12"/>
      <c r="BA39" s="12"/>
    </row>
    <row r="40" spans="1:53" s="1" customFormat="1" ht="9" customHeight="1">
      <c r="A40" s="61"/>
      <c r="B40" s="62"/>
      <c r="C40" s="51"/>
      <c r="D40" s="48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52"/>
      <c r="AU40" s="52"/>
      <c r="AV40" s="52"/>
      <c r="AW40" s="52"/>
      <c r="AX40" s="52"/>
      <c r="AY40" s="12"/>
      <c r="AZ40" s="12"/>
      <c r="BA40" s="12"/>
    </row>
    <row r="41" spans="1:53" s="1" customFormat="1" ht="13.5">
      <c r="A41" s="61"/>
      <c r="B41" s="62"/>
      <c r="C41" s="51"/>
      <c r="D41" s="48" t="s">
        <v>61</v>
      </c>
      <c r="E41" s="49">
        <f>SUM(F41:AS41)</f>
        <v>32</v>
      </c>
      <c r="F41" s="49">
        <v>0</v>
      </c>
      <c r="G41" s="49">
        <v>0</v>
      </c>
      <c r="H41" s="49">
        <v>0</v>
      </c>
      <c r="I41" s="49">
        <v>0</v>
      </c>
      <c r="J41" s="49">
        <v>0</v>
      </c>
      <c r="K41" s="49">
        <v>0</v>
      </c>
      <c r="L41" s="49">
        <v>2</v>
      </c>
      <c r="M41" s="49">
        <v>0</v>
      </c>
      <c r="N41" s="49">
        <v>0</v>
      </c>
      <c r="O41" s="49">
        <v>0</v>
      </c>
      <c r="P41" s="49">
        <v>2</v>
      </c>
      <c r="Q41" s="49">
        <v>0</v>
      </c>
      <c r="R41" s="49">
        <v>0</v>
      </c>
      <c r="S41" s="49">
        <v>0</v>
      </c>
      <c r="T41" s="49">
        <v>2</v>
      </c>
      <c r="U41" s="49">
        <v>0</v>
      </c>
      <c r="V41" s="49">
        <v>0</v>
      </c>
      <c r="W41" s="49">
        <v>0</v>
      </c>
      <c r="X41" s="49">
        <v>0</v>
      </c>
      <c r="Y41" s="49">
        <v>0</v>
      </c>
      <c r="Z41" s="49">
        <v>0</v>
      </c>
      <c r="AA41" s="49">
        <v>0</v>
      </c>
      <c r="AB41" s="49">
        <v>2</v>
      </c>
      <c r="AC41" s="49">
        <v>0</v>
      </c>
      <c r="AD41" s="49">
        <v>0</v>
      </c>
      <c r="AE41" s="49">
        <v>0</v>
      </c>
      <c r="AF41" s="49">
        <v>0</v>
      </c>
      <c r="AG41" s="49">
        <v>0</v>
      </c>
      <c r="AH41" s="49">
        <v>4</v>
      </c>
      <c r="AI41" s="49">
        <v>1</v>
      </c>
      <c r="AJ41" s="49">
        <v>0</v>
      </c>
      <c r="AK41" s="49">
        <v>0</v>
      </c>
      <c r="AL41" s="49">
        <v>0</v>
      </c>
      <c r="AM41" s="49">
        <v>0</v>
      </c>
      <c r="AN41" s="49">
        <v>0</v>
      </c>
      <c r="AO41" s="49">
        <v>0</v>
      </c>
      <c r="AP41" s="49">
        <v>1</v>
      </c>
      <c r="AQ41" s="49">
        <v>2</v>
      </c>
      <c r="AR41" s="49">
        <v>16</v>
      </c>
      <c r="AS41" s="49">
        <v>0</v>
      </c>
      <c r="AT41" s="52"/>
      <c r="AU41" s="52"/>
      <c r="AV41" s="52"/>
      <c r="AW41" s="52"/>
      <c r="AX41" s="52"/>
      <c r="AY41" s="12"/>
      <c r="AZ41" s="12"/>
      <c r="BA41" s="12"/>
    </row>
    <row r="42" spans="1:53" s="1" customFormat="1" ht="13.5">
      <c r="A42" s="51"/>
      <c r="B42" s="51"/>
      <c r="C42" s="51"/>
      <c r="D42" s="56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49"/>
      <c r="AS42" s="49"/>
      <c r="AT42" s="52"/>
      <c r="AU42" s="52"/>
      <c r="AV42" s="52"/>
      <c r="AW42" s="52"/>
      <c r="AX42" s="52"/>
      <c r="AY42" s="12"/>
      <c r="AZ42" s="12"/>
      <c r="BA42" s="12"/>
    </row>
    <row r="43" spans="1:53" s="1" customFormat="1" ht="13.5">
      <c r="A43" s="54" t="s">
        <v>62</v>
      </c>
      <c r="B43" s="54"/>
      <c r="C43" s="54"/>
      <c r="D43" s="55"/>
      <c r="E43" s="49">
        <f>SUM(F43:AS43)</f>
        <v>153</v>
      </c>
      <c r="F43" s="49">
        <v>3</v>
      </c>
      <c r="G43" s="49">
        <v>0</v>
      </c>
      <c r="H43" s="49">
        <v>3</v>
      </c>
      <c r="I43" s="49">
        <v>8</v>
      </c>
      <c r="J43" s="49">
        <v>4</v>
      </c>
      <c r="K43" s="49">
        <v>3</v>
      </c>
      <c r="L43" s="49">
        <v>2</v>
      </c>
      <c r="M43" s="49">
        <v>0</v>
      </c>
      <c r="N43" s="49">
        <v>0</v>
      </c>
      <c r="O43" s="49">
        <v>3</v>
      </c>
      <c r="P43" s="49">
        <v>1</v>
      </c>
      <c r="Q43" s="49">
        <v>0</v>
      </c>
      <c r="R43" s="49">
        <v>0</v>
      </c>
      <c r="S43" s="49">
        <v>0</v>
      </c>
      <c r="T43" s="49">
        <v>0</v>
      </c>
      <c r="U43" s="49">
        <v>0</v>
      </c>
      <c r="V43" s="49">
        <v>0</v>
      </c>
      <c r="W43" s="49">
        <v>0</v>
      </c>
      <c r="X43" s="49">
        <v>0</v>
      </c>
      <c r="Y43" s="49">
        <v>0</v>
      </c>
      <c r="Z43" s="49">
        <v>0</v>
      </c>
      <c r="AA43" s="49">
        <v>5</v>
      </c>
      <c r="AB43" s="49">
        <v>6</v>
      </c>
      <c r="AC43" s="49">
        <v>16</v>
      </c>
      <c r="AD43" s="49">
        <v>1</v>
      </c>
      <c r="AE43" s="49">
        <v>0</v>
      </c>
      <c r="AF43" s="49">
        <v>1</v>
      </c>
      <c r="AG43" s="49">
        <v>3</v>
      </c>
      <c r="AH43" s="49">
        <v>4</v>
      </c>
      <c r="AI43" s="49">
        <v>1</v>
      </c>
      <c r="AJ43" s="49">
        <v>0</v>
      </c>
      <c r="AK43" s="49">
        <v>1</v>
      </c>
      <c r="AL43" s="49">
        <v>31</v>
      </c>
      <c r="AM43" s="49">
        <v>1</v>
      </c>
      <c r="AN43" s="49">
        <v>0</v>
      </c>
      <c r="AO43" s="49">
        <v>1</v>
      </c>
      <c r="AP43" s="49">
        <v>22</v>
      </c>
      <c r="AQ43" s="49">
        <v>4</v>
      </c>
      <c r="AR43" s="49">
        <v>29</v>
      </c>
      <c r="AS43" s="49">
        <v>0</v>
      </c>
      <c r="AT43" s="52"/>
      <c r="AU43" s="52"/>
      <c r="AV43" s="52"/>
      <c r="AW43" s="52"/>
      <c r="AX43" s="52"/>
      <c r="AY43" s="12"/>
      <c r="AZ43" s="12"/>
      <c r="BA43" s="12"/>
    </row>
    <row r="44" spans="1:53" s="1" customFormat="1" ht="13.5">
      <c r="A44" s="51"/>
      <c r="B44" s="51"/>
      <c r="C44" s="51"/>
      <c r="D44" s="56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49"/>
      <c r="AS44" s="49"/>
      <c r="AT44" s="52"/>
      <c r="AU44" s="52"/>
      <c r="AV44" s="52"/>
      <c r="AW44" s="52"/>
      <c r="AX44" s="52"/>
      <c r="AY44" s="12"/>
      <c r="AZ44" s="12"/>
      <c r="BA44" s="12"/>
    </row>
    <row r="45" spans="1:53" s="1" customFormat="1" ht="13.5">
      <c r="A45" s="63" t="s">
        <v>63</v>
      </c>
      <c r="B45" s="64"/>
      <c r="C45" s="51"/>
      <c r="D45" s="48" t="s">
        <v>64</v>
      </c>
      <c r="E45" s="49">
        <f>SUM(F45:AS45)</f>
        <v>36</v>
      </c>
      <c r="F45" s="49">
        <v>0</v>
      </c>
      <c r="G45" s="49">
        <v>1</v>
      </c>
      <c r="H45" s="49">
        <v>0</v>
      </c>
      <c r="I45" s="49">
        <v>2</v>
      </c>
      <c r="J45" s="49">
        <v>0</v>
      </c>
      <c r="K45" s="49">
        <v>0</v>
      </c>
      <c r="L45" s="49">
        <v>0</v>
      </c>
      <c r="M45" s="49">
        <v>1</v>
      </c>
      <c r="N45" s="49">
        <v>1</v>
      </c>
      <c r="O45" s="49">
        <v>0</v>
      </c>
      <c r="P45" s="49">
        <v>0</v>
      </c>
      <c r="Q45" s="49">
        <v>2</v>
      </c>
      <c r="R45" s="49">
        <v>0</v>
      </c>
      <c r="S45" s="49">
        <v>4</v>
      </c>
      <c r="T45" s="49">
        <v>0</v>
      </c>
      <c r="U45" s="49">
        <v>0</v>
      </c>
      <c r="V45" s="49">
        <v>0</v>
      </c>
      <c r="W45" s="49">
        <v>0</v>
      </c>
      <c r="X45" s="49">
        <v>2</v>
      </c>
      <c r="Y45" s="49">
        <v>0</v>
      </c>
      <c r="Z45" s="49">
        <v>0</v>
      </c>
      <c r="AA45" s="49">
        <v>1</v>
      </c>
      <c r="AB45" s="49">
        <v>1</v>
      </c>
      <c r="AC45" s="49">
        <v>5</v>
      </c>
      <c r="AD45" s="49">
        <v>0</v>
      </c>
      <c r="AE45" s="49">
        <v>0</v>
      </c>
      <c r="AF45" s="49">
        <v>0</v>
      </c>
      <c r="AG45" s="49">
        <v>0</v>
      </c>
      <c r="AH45" s="49">
        <v>0</v>
      </c>
      <c r="AI45" s="49">
        <v>0</v>
      </c>
      <c r="AJ45" s="49">
        <v>0</v>
      </c>
      <c r="AK45" s="49">
        <v>0</v>
      </c>
      <c r="AL45" s="49">
        <v>0</v>
      </c>
      <c r="AM45" s="49">
        <v>2</v>
      </c>
      <c r="AN45" s="49">
        <v>0</v>
      </c>
      <c r="AO45" s="49">
        <v>0</v>
      </c>
      <c r="AP45" s="49">
        <v>3</v>
      </c>
      <c r="AQ45" s="49">
        <v>0</v>
      </c>
      <c r="AR45" s="49">
        <v>11</v>
      </c>
      <c r="AS45" s="49">
        <v>0</v>
      </c>
      <c r="AT45" s="52"/>
      <c r="AU45" s="52"/>
      <c r="AV45" s="52"/>
      <c r="AW45" s="52"/>
      <c r="AX45" s="52"/>
      <c r="AY45" s="12"/>
      <c r="AZ45" s="12"/>
      <c r="BA45" s="12"/>
    </row>
    <row r="46" spans="1:53" s="1" customFormat="1" ht="9" customHeight="1">
      <c r="A46" s="63"/>
      <c r="B46" s="64"/>
      <c r="C46" s="51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49"/>
      <c r="AS46" s="49"/>
      <c r="AT46" s="52"/>
      <c r="AU46" s="52"/>
      <c r="AV46" s="52"/>
      <c r="AW46" s="52"/>
      <c r="AX46" s="52"/>
      <c r="AY46" s="12"/>
      <c r="AZ46" s="12"/>
      <c r="BA46" s="12"/>
    </row>
    <row r="47" spans="1:53" s="1" customFormat="1" ht="13.5">
      <c r="A47" s="63"/>
      <c r="B47" s="64"/>
      <c r="C47" s="51"/>
      <c r="D47" s="48" t="s">
        <v>65</v>
      </c>
      <c r="E47" s="49">
        <f>SUM(F47:AS47)</f>
        <v>622</v>
      </c>
      <c r="F47" s="49">
        <v>7</v>
      </c>
      <c r="G47" s="49">
        <v>5</v>
      </c>
      <c r="H47" s="49">
        <v>10</v>
      </c>
      <c r="I47" s="49">
        <v>34</v>
      </c>
      <c r="J47" s="49">
        <v>16</v>
      </c>
      <c r="K47" s="49">
        <v>13</v>
      </c>
      <c r="L47" s="49">
        <v>13</v>
      </c>
      <c r="M47" s="49">
        <v>2</v>
      </c>
      <c r="N47" s="49">
        <v>6</v>
      </c>
      <c r="O47" s="49">
        <v>2</v>
      </c>
      <c r="P47" s="49">
        <v>9</v>
      </c>
      <c r="Q47" s="49">
        <v>12</v>
      </c>
      <c r="R47" s="49">
        <v>8</v>
      </c>
      <c r="S47" s="49">
        <v>1</v>
      </c>
      <c r="T47" s="49">
        <v>1</v>
      </c>
      <c r="U47" s="49">
        <v>2</v>
      </c>
      <c r="V47" s="49">
        <v>1</v>
      </c>
      <c r="W47" s="49">
        <v>0</v>
      </c>
      <c r="X47" s="49">
        <v>2</v>
      </c>
      <c r="Y47" s="49">
        <v>0</v>
      </c>
      <c r="Z47" s="49">
        <v>1</v>
      </c>
      <c r="AA47" s="49">
        <v>22</v>
      </c>
      <c r="AB47" s="49">
        <v>39</v>
      </c>
      <c r="AC47" s="49">
        <v>85</v>
      </c>
      <c r="AD47" s="49">
        <v>4</v>
      </c>
      <c r="AE47" s="49">
        <v>1</v>
      </c>
      <c r="AF47" s="49">
        <v>10</v>
      </c>
      <c r="AG47" s="49">
        <v>11</v>
      </c>
      <c r="AH47" s="49">
        <v>9</v>
      </c>
      <c r="AI47" s="49">
        <v>16</v>
      </c>
      <c r="AJ47" s="49">
        <v>1</v>
      </c>
      <c r="AK47" s="49">
        <v>1</v>
      </c>
      <c r="AL47" s="49">
        <v>3</v>
      </c>
      <c r="AM47" s="49">
        <v>2</v>
      </c>
      <c r="AN47" s="49">
        <v>2</v>
      </c>
      <c r="AO47" s="49">
        <v>6</v>
      </c>
      <c r="AP47" s="49">
        <v>30</v>
      </c>
      <c r="AQ47" s="49">
        <v>4</v>
      </c>
      <c r="AR47" s="49">
        <v>231</v>
      </c>
      <c r="AS47" s="49">
        <v>0</v>
      </c>
      <c r="AT47" s="52"/>
      <c r="AU47" s="52"/>
      <c r="AV47" s="52"/>
      <c r="AW47" s="52"/>
      <c r="AX47" s="52"/>
      <c r="AY47" s="12"/>
      <c r="AZ47" s="12"/>
      <c r="BA47" s="12"/>
    </row>
    <row r="48" spans="1:53" s="1" customFormat="1" ht="9" customHeight="1">
      <c r="A48" s="51"/>
      <c r="B48" s="51"/>
      <c r="C48" s="51"/>
      <c r="D48" s="56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N48" s="49"/>
      <c r="AO48" s="49"/>
      <c r="AP48" s="49"/>
      <c r="AQ48" s="49"/>
      <c r="AR48" s="49"/>
      <c r="AS48" s="49"/>
      <c r="AT48" s="52"/>
      <c r="AU48" s="52"/>
      <c r="AV48" s="52"/>
      <c r="AW48" s="52"/>
      <c r="AX48" s="52"/>
      <c r="AY48" s="12"/>
      <c r="AZ48" s="12"/>
      <c r="BA48" s="12"/>
    </row>
    <row r="49" spans="1:53" s="1" customFormat="1" ht="13.5">
      <c r="A49" s="54" t="s">
        <v>66</v>
      </c>
      <c r="B49" s="54"/>
      <c r="C49" s="54"/>
      <c r="D49" s="55"/>
      <c r="E49" s="49">
        <f>SUM(F49:AS49)</f>
        <v>321</v>
      </c>
      <c r="F49" s="49">
        <v>8</v>
      </c>
      <c r="G49" s="49">
        <v>1</v>
      </c>
      <c r="H49" s="49">
        <v>18</v>
      </c>
      <c r="I49" s="49">
        <v>18</v>
      </c>
      <c r="J49" s="49">
        <v>6</v>
      </c>
      <c r="K49" s="49">
        <v>5</v>
      </c>
      <c r="L49" s="49">
        <v>22</v>
      </c>
      <c r="M49" s="49">
        <v>2</v>
      </c>
      <c r="N49" s="49">
        <v>1</v>
      </c>
      <c r="O49" s="49">
        <v>1</v>
      </c>
      <c r="P49" s="49">
        <v>3</v>
      </c>
      <c r="Q49" s="49">
        <v>11</v>
      </c>
      <c r="R49" s="49">
        <v>16</v>
      </c>
      <c r="S49" s="49">
        <v>12</v>
      </c>
      <c r="T49" s="49">
        <v>0</v>
      </c>
      <c r="U49" s="49">
        <v>1</v>
      </c>
      <c r="V49" s="49">
        <v>1</v>
      </c>
      <c r="W49" s="49">
        <v>0</v>
      </c>
      <c r="X49" s="49">
        <v>1</v>
      </c>
      <c r="Y49" s="49">
        <v>0</v>
      </c>
      <c r="Z49" s="49">
        <v>0</v>
      </c>
      <c r="AA49" s="49">
        <v>8</v>
      </c>
      <c r="AB49" s="49">
        <v>36</v>
      </c>
      <c r="AC49" s="49">
        <v>45</v>
      </c>
      <c r="AD49" s="49">
        <v>3</v>
      </c>
      <c r="AE49" s="49">
        <v>0</v>
      </c>
      <c r="AF49" s="49">
        <v>2</v>
      </c>
      <c r="AG49" s="49">
        <v>6</v>
      </c>
      <c r="AH49" s="49">
        <v>6</v>
      </c>
      <c r="AI49" s="49">
        <v>1</v>
      </c>
      <c r="AJ49" s="49">
        <v>0</v>
      </c>
      <c r="AK49" s="49">
        <v>0</v>
      </c>
      <c r="AL49" s="49">
        <v>5</v>
      </c>
      <c r="AM49" s="49">
        <v>0</v>
      </c>
      <c r="AN49" s="49">
        <v>1</v>
      </c>
      <c r="AO49" s="49">
        <v>3</v>
      </c>
      <c r="AP49" s="49">
        <v>17</v>
      </c>
      <c r="AQ49" s="49">
        <v>1</v>
      </c>
      <c r="AR49" s="49">
        <v>60</v>
      </c>
      <c r="AS49" s="49">
        <v>0</v>
      </c>
      <c r="AT49" s="52"/>
      <c r="AU49" s="52"/>
      <c r="AV49" s="52"/>
      <c r="AW49" s="52"/>
      <c r="AX49" s="52"/>
      <c r="AY49" s="12"/>
      <c r="AZ49" s="12"/>
      <c r="BA49" s="12"/>
    </row>
    <row r="50" spans="1:53" s="1" customFormat="1" ht="9" customHeight="1">
      <c r="A50" s="54"/>
      <c r="B50" s="54"/>
      <c r="C50" s="54"/>
      <c r="D50" s="55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  <c r="AS50" s="49"/>
      <c r="AT50" s="52"/>
      <c r="AU50" s="52"/>
      <c r="AV50" s="52"/>
      <c r="AW50" s="52"/>
      <c r="AX50" s="52"/>
      <c r="AY50" s="12"/>
      <c r="AZ50" s="12"/>
      <c r="BA50" s="12"/>
    </row>
    <row r="51" spans="1:53" s="1" customFormat="1" ht="13.5">
      <c r="A51" s="54" t="s">
        <v>67</v>
      </c>
      <c r="B51" s="54"/>
      <c r="C51" s="54"/>
      <c r="D51" s="55"/>
      <c r="E51" s="49">
        <f>SUM(F51:AS51)</f>
        <v>39</v>
      </c>
      <c r="F51" s="49">
        <v>0</v>
      </c>
      <c r="G51" s="49">
        <v>0</v>
      </c>
      <c r="H51" s="49">
        <v>0</v>
      </c>
      <c r="I51" s="49">
        <v>2</v>
      </c>
      <c r="J51" s="49">
        <v>0</v>
      </c>
      <c r="K51" s="49">
        <v>0</v>
      </c>
      <c r="L51" s="49">
        <v>2</v>
      </c>
      <c r="M51" s="49">
        <v>0</v>
      </c>
      <c r="N51" s="49">
        <v>0</v>
      </c>
      <c r="O51" s="49">
        <v>0</v>
      </c>
      <c r="P51" s="49">
        <v>0</v>
      </c>
      <c r="Q51" s="49">
        <v>0</v>
      </c>
      <c r="R51" s="49">
        <v>2</v>
      </c>
      <c r="S51" s="49">
        <v>4</v>
      </c>
      <c r="T51" s="49">
        <v>0</v>
      </c>
      <c r="U51" s="49">
        <v>0</v>
      </c>
      <c r="V51" s="49">
        <v>0</v>
      </c>
      <c r="W51" s="49">
        <v>0</v>
      </c>
      <c r="X51" s="49">
        <v>0</v>
      </c>
      <c r="Y51" s="49">
        <v>0</v>
      </c>
      <c r="Z51" s="49">
        <v>0</v>
      </c>
      <c r="AA51" s="49">
        <v>0</v>
      </c>
      <c r="AB51" s="49">
        <v>4</v>
      </c>
      <c r="AC51" s="49">
        <v>9</v>
      </c>
      <c r="AD51" s="49">
        <v>0</v>
      </c>
      <c r="AE51" s="49">
        <v>0</v>
      </c>
      <c r="AF51" s="49">
        <v>0</v>
      </c>
      <c r="AG51" s="49">
        <v>1</v>
      </c>
      <c r="AH51" s="49">
        <v>0</v>
      </c>
      <c r="AI51" s="49">
        <v>6</v>
      </c>
      <c r="AJ51" s="49">
        <v>0</v>
      </c>
      <c r="AK51" s="49">
        <v>0</v>
      </c>
      <c r="AL51" s="49">
        <v>0</v>
      </c>
      <c r="AM51" s="49">
        <v>0</v>
      </c>
      <c r="AN51" s="49">
        <v>2</v>
      </c>
      <c r="AO51" s="49">
        <v>0</v>
      </c>
      <c r="AP51" s="49">
        <v>4</v>
      </c>
      <c r="AQ51" s="49">
        <v>0</v>
      </c>
      <c r="AR51" s="49">
        <v>3</v>
      </c>
      <c r="AS51" s="49">
        <v>0</v>
      </c>
      <c r="AT51" s="52"/>
      <c r="AU51" s="52"/>
      <c r="AV51" s="52"/>
      <c r="AW51" s="52"/>
      <c r="AX51" s="52"/>
      <c r="AY51" s="12"/>
      <c r="AZ51" s="12"/>
      <c r="BA51" s="12"/>
    </row>
    <row r="52" spans="1:53" s="1" customFormat="1" ht="9" customHeight="1">
      <c r="A52" s="54"/>
      <c r="B52" s="54"/>
      <c r="C52" s="54"/>
      <c r="D52" s="55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49"/>
      <c r="AR52" s="49"/>
      <c r="AS52" s="49"/>
      <c r="AT52" s="52"/>
      <c r="AU52" s="52"/>
      <c r="AV52" s="52"/>
      <c r="AW52" s="52"/>
      <c r="AX52" s="52"/>
      <c r="AY52" s="12"/>
      <c r="AZ52" s="12"/>
      <c r="BA52" s="12"/>
    </row>
    <row r="53" spans="1:53" s="1" customFormat="1" ht="13.5">
      <c r="A53" s="54" t="s">
        <v>68</v>
      </c>
      <c r="B53" s="54"/>
      <c r="C53" s="54"/>
      <c r="D53" s="55"/>
      <c r="E53" s="49">
        <f>SUM(F53:AS53)</f>
        <v>32</v>
      </c>
      <c r="F53" s="49">
        <v>0</v>
      </c>
      <c r="G53" s="49">
        <v>0</v>
      </c>
      <c r="H53" s="49">
        <v>0</v>
      </c>
      <c r="I53" s="49">
        <v>0</v>
      </c>
      <c r="J53" s="49">
        <v>0</v>
      </c>
      <c r="K53" s="49">
        <v>0</v>
      </c>
      <c r="L53" s="49">
        <v>0</v>
      </c>
      <c r="M53" s="49">
        <v>0</v>
      </c>
      <c r="N53" s="49">
        <v>0</v>
      </c>
      <c r="O53" s="49">
        <v>0</v>
      </c>
      <c r="P53" s="49">
        <v>0</v>
      </c>
      <c r="Q53" s="49">
        <v>2</v>
      </c>
      <c r="R53" s="49">
        <v>0</v>
      </c>
      <c r="S53" s="49">
        <v>12</v>
      </c>
      <c r="T53" s="49">
        <v>0</v>
      </c>
      <c r="U53" s="49">
        <v>0</v>
      </c>
      <c r="V53" s="49">
        <v>0</v>
      </c>
      <c r="W53" s="49">
        <v>0</v>
      </c>
      <c r="X53" s="49">
        <v>0</v>
      </c>
      <c r="Y53" s="49">
        <v>0</v>
      </c>
      <c r="Z53" s="49">
        <v>1</v>
      </c>
      <c r="AA53" s="49">
        <v>0</v>
      </c>
      <c r="AB53" s="49">
        <v>1</v>
      </c>
      <c r="AC53" s="49">
        <v>15</v>
      </c>
      <c r="AD53" s="49">
        <v>0</v>
      </c>
      <c r="AE53" s="49">
        <v>0</v>
      </c>
      <c r="AF53" s="49">
        <v>0</v>
      </c>
      <c r="AG53" s="49">
        <v>0</v>
      </c>
      <c r="AH53" s="49">
        <v>0</v>
      </c>
      <c r="AI53" s="49">
        <v>0</v>
      </c>
      <c r="AJ53" s="49">
        <v>0</v>
      </c>
      <c r="AK53" s="49">
        <v>0</v>
      </c>
      <c r="AL53" s="49">
        <v>0</v>
      </c>
      <c r="AM53" s="49">
        <v>0</v>
      </c>
      <c r="AN53" s="49">
        <v>0</v>
      </c>
      <c r="AO53" s="49">
        <v>1</v>
      </c>
      <c r="AP53" s="49">
        <v>0</v>
      </c>
      <c r="AQ53" s="49">
        <v>0</v>
      </c>
      <c r="AR53" s="49">
        <v>0</v>
      </c>
      <c r="AS53" s="49">
        <v>0</v>
      </c>
      <c r="AT53" s="52"/>
      <c r="AU53" s="52"/>
      <c r="AV53" s="52"/>
      <c r="AW53" s="52"/>
      <c r="AX53" s="52"/>
      <c r="AY53" s="12"/>
      <c r="AZ53" s="12"/>
      <c r="BA53" s="12"/>
    </row>
    <row r="54" spans="1:53" s="1" customFormat="1" ht="13.5">
      <c r="A54" s="47"/>
      <c r="B54" s="47"/>
      <c r="C54" s="47"/>
      <c r="D54" s="48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9"/>
      <c r="AN54" s="49"/>
      <c r="AO54" s="49"/>
      <c r="AP54" s="49"/>
      <c r="AQ54" s="49"/>
      <c r="AR54" s="49"/>
      <c r="AS54" s="49"/>
      <c r="AT54" s="52"/>
      <c r="AU54" s="52"/>
      <c r="AV54" s="52"/>
      <c r="AW54" s="52"/>
      <c r="AX54" s="52"/>
      <c r="AY54" s="12"/>
      <c r="AZ54" s="12"/>
      <c r="BA54" s="12"/>
    </row>
    <row r="55" spans="1:53" s="1" customFormat="1" ht="13.5">
      <c r="A55" s="54" t="s">
        <v>69</v>
      </c>
      <c r="B55" s="54"/>
      <c r="C55" s="54"/>
      <c r="D55" s="55"/>
      <c r="E55" s="49">
        <f>SUM(F55:AS55)</f>
        <v>20</v>
      </c>
      <c r="F55" s="49">
        <v>0</v>
      </c>
      <c r="G55" s="49">
        <v>0</v>
      </c>
      <c r="H55" s="49">
        <v>0</v>
      </c>
      <c r="I55" s="49">
        <v>0</v>
      </c>
      <c r="J55" s="49">
        <v>0</v>
      </c>
      <c r="K55" s="49">
        <v>0</v>
      </c>
      <c r="L55" s="49">
        <v>1</v>
      </c>
      <c r="M55" s="49">
        <v>0</v>
      </c>
      <c r="N55" s="49">
        <v>0</v>
      </c>
      <c r="O55" s="49">
        <v>0</v>
      </c>
      <c r="P55" s="49">
        <v>0</v>
      </c>
      <c r="Q55" s="49">
        <v>1</v>
      </c>
      <c r="R55" s="49">
        <v>3</v>
      </c>
      <c r="S55" s="49">
        <v>2</v>
      </c>
      <c r="T55" s="49">
        <v>0</v>
      </c>
      <c r="U55" s="49">
        <v>0</v>
      </c>
      <c r="V55" s="49">
        <v>0</v>
      </c>
      <c r="W55" s="49">
        <v>0</v>
      </c>
      <c r="X55" s="49">
        <v>0</v>
      </c>
      <c r="Y55" s="49">
        <v>0</v>
      </c>
      <c r="Z55" s="49">
        <v>0</v>
      </c>
      <c r="AA55" s="49">
        <v>0</v>
      </c>
      <c r="AB55" s="49">
        <v>3</v>
      </c>
      <c r="AC55" s="49">
        <v>8</v>
      </c>
      <c r="AD55" s="49">
        <v>0</v>
      </c>
      <c r="AE55" s="49">
        <v>0</v>
      </c>
      <c r="AF55" s="49">
        <v>0</v>
      </c>
      <c r="AG55" s="49">
        <v>0</v>
      </c>
      <c r="AH55" s="49">
        <v>0</v>
      </c>
      <c r="AI55" s="49">
        <v>0</v>
      </c>
      <c r="AJ55" s="49">
        <v>0</v>
      </c>
      <c r="AK55" s="49">
        <v>0</v>
      </c>
      <c r="AL55" s="49">
        <v>0</v>
      </c>
      <c r="AM55" s="49">
        <v>0</v>
      </c>
      <c r="AN55" s="49">
        <v>0</v>
      </c>
      <c r="AO55" s="49">
        <v>0</v>
      </c>
      <c r="AP55" s="49">
        <v>0</v>
      </c>
      <c r="AQ55" s="49">
        <v>0</v>
      </c>
      <c r="AR55" s="49">
        <v>2</v>
      </c>
      <c r="AS55" s="49">
        <v>0</v>
      </c>
      <c r="AT55" s="52"/>
      <c r="AU55" s="52"/>
      <c r="AV55" s="52"/>
      <c r="AW55" s="52"/>
      <c r="AX55" s="52"/>
      <c r="AY55" s="12"/>
      <c r="AZ55" s="12"/>
      <c r="BA55" s="12"/>
    </row>
    <row r="56" spans="1:53" s="1" customFormat="1" ht="9" customHeight="1">
      <c r="A56" s="54"/>
      <c r="B56" s="54"/>
      <c r="C56" s="54"/>
      <c r="D56" s="55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49"/>
      <c r="AI56" s="49"/>
      <c r="AJ56" s="49"/>
      <c r="AK56" s="49"/>
      <c r="AL56" s="49"/>
      <c r="AM56" s="49"/>
      <c r="AN56" s="49"/>
      <c r="AO56" s="49"/>
      <c r="AP56" s="49"/>
      <c r="AQ56" s="49"/>
      <c r="AR56" s="49"/>
      <c r="AS56" s="49"/>
      <c r="AT56" s="52"/>
      <c r="AU56" s="52"/>
      <c r="AV56" s="52"/>
      <c r="AW56" s="52"/>
      <c r="AX56" s="52"/>
      <c r="AY56" s="12"/>
      <c r="AZ56" s="12"/>
      <c r="BA56" s="12"/>
    </row>
    <row r="57" spans="1:53" s="1" customFormat="1" ht="13.5">
      <c r="A57" s="54" t="s">
        <v>70</v>
      </c>
      <c r="B57" s="54"/>
      <c r="C57" s="54"/>
      <c r="D57" s="55"/>
      <c r="E57" s="49">
        <v>35</v>
      </c>
      <c r="F57" s="49">
        <v>0</v>
      </c>
      <c r="G57" s="49">
        <v>0</v>
      </c>
      <c r="H57" s="49">
        <v>1</v>
      </c>
      <c r="I57" s="49">
        <v>0</v>
      </c>
      <c r="J57" s="49">
        <v>1</v>
      </c>
      <c r="K57" s="49">
        <v>0</v>
      </c>
      <c r="L57" s="49">
        <v>1</v>
      </c>
      <c r="M57" s="49">
        <v>0</v>
      </c>
      <c r="N57" s="49">
        <v>0</v>
      </c>
      <c r="O57" s="49">
        <v>0</v>
      </c>
      <c r="P57" s="49">
        <v>0</v>
      </c>
      <c r="Q57" s="49">
        <v>0</v>
      </c>
      <c r="R57" s="49"/>
      <c r="S57" s="49">
        <v>0</v>
      </c>
      <c r="T57" s="49">
        <v>0</v>
      </c>
      <c r="U57" s="49">
        <v>0</v>
      </c>
      <c r="V57" s="49">
        <v>0</v>
      </c>
      <c r="W57" s="49">
        <v>0</v>
      </c>
      <c r="X57" s="49">
        <v>0</v>
      </c>
      <c r="Y57" s="49">
        <v>0</v>
      </c>
      <c r="Z57" s="49">
        <v>0</v>
      </c>
      <c r="AA57" s="49">
        <v>0</v>
      </c>
      <c r="AB57" s="49">
        <v>1</v>
      </c>
      <c r="AC57" s="49">
        <v>3</v>
      </c>
      <c r="AD57" s="49">
        <v>0</v>
      </c>
      <c r="AE57" s="49">
        <v>0</v>
      </c>
      <c r="AF57" s="49">
        <v>0</v>
      </c>
      <c r="AG57" s="49">
        <v>0</v>
      </c>
      <c r="AH57" s="49">
        <v>12</v>
      </c>
      <c r="AI57" s="49">
        <v>1</v>
      </c>
      <c r="AJ57" s="49">
        <v>0</v>
      </c>
      <c r="AK57" s="49">
        <v>0</v>
      </c>
      <c r="AL57" s="49">
        <v>0</v>
      </c>
      <c r="AM57" s="49">
        <v>1</v>
      </c>
      <c r="AN57" s="49">
        <v>0</v>
      </c>
      <c r="AO57" s="49">
        <v>0</v>
      </c>
      <c r="AP57" s="49">
        <v>5</v>
      </c>
      <c r="AQ57" s="49">
        <v>0</v>
      </c>
      <c r="AR57" s="49">
        <v>8</v>
      </c>
      <c r="AS57" s="49">
        <v>0</v>
      </c>
      <c r="AT57" s="52"/>
      <c r="AU57" s="52"/>
      <c r="AV57" s="52"/>
      <c r="AW57" s="52"/>
      <c r="AX57" s="52"/>
      <c r="AY57" s="12"/>
      <c r="AZ57" s="12"/>
      <c r="BA57" s="12"/>
    </row>
    <row r="58" spans="1:53" s="1" customFormat="1" ht="9" customHeight="1">
      <c r="A58" s="54"/>
      <c r="B58" s="54"/>
      <c r="C58" s="54"/>
      <c r="D58" s="55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49"/>
      <c r="AI58" s="49"/>
      <c r="AJ58" s="49"/>
      <c r="AK58" s="49"/>
      <c r="AL58" s="49"/>
      <c r="AM58" s="49"/>
      <c r="AN58" s="49"/>
      <c r="AO58" s="49"/>
      <c r="AP58" s="49"/>
      <c r="AQ58" s="49"/>
      <c r="AR58" s="49"/>
      <c r="AS58" s="49"/>
      <c r="AT58" s="52"/>
      <c r="AU58" s="52"/>
      <c r="AV58" s="52"/>
      <c r="AW58" s="52"/>
      <c r="AX58" s="52"/>
      <c r="AY58" s="12"/>
      <c r="AZ58" s="12"/>
      <c r="BA58" s="12"/>
    </row>
    <row r="59" spans="1:53" s="1" customFormat="1" ht="13.5">
      <c r="A59" s="54" t="s">
        <v>71</v>
      </c>
      <c r="B59" s="54"/>
      <c r="C59" s="54"/>
      <c r="D59" s="55"/>
      <c r="E59" s="49">
        <f>SUM(F59:AS59)</f>
        <v>16</v>
      </c>
      <c r="F59" s="49">
        <v>0</v>
      </c>
      <c r="G59" s="49">
        <v>0</v>
      </c>
      <c r="H59" s="49">
        <v>0</v>
      </c>
      <c r="I59" s="49">
        <v>0</v>
      </c>
      <c r="J59" s="49">
        <v>0</v>
      </c>
      <c r="K59" s="49">
        <v>0</v>
      </c>
      <c r="L59" s="49">
        <v>2</v>
      </c>
      <c r="M59" s="49">
        <v>0</v>
      </c>
      <c r="N59" s="49">
        <v>0</v>
      </c>
      <c r="O59" s="49">
        <v>0</v>
      </c>
      <c r="P59" s="49">
        <v>0</v>
      </c>
      <c r="Q59" s="49">
        <v>0</v>
      </c>
      <c r="R59" s="49">
        <v>0</v>
      </c>
      <c r="S59" s="49">
        <v>0</v>
      </c>
      <c r="T59" s="49">
        <v>0</v>
      </c>
      <c r="U59" s="49">
        <v>0</v>
      </c>
      <c r="V59" s="49">
        <v>0</v>
      </c>
      <c r="W59" s="49">
        <v>0</v>
      </c>
      <c r="X59" s="49">
        <v>0</v>
      </c>
      <c r="Y59" s="49">
        <v>0</v>
      </c>
      <c r="Z59" s="49">
        <v>0</v>
      </c>
      <c r="AA59" s="49">
        <v>0</v>
      </c>
      <c r="AB59" s="49">
        <v>0</v>
      </c>
      <c r="AC59" s="49">
        <v>1</v>
      </c>
      <c r="AD59" s="49">
        <v>0</v>
      </c>
      <c r="AE59" s="49">
        <v>0</v>
      </c>
      <c r="AF59" s="49">
        <v>0</v>
      </c>
      <c r="AG59" s="49">
        <v>0</v>
      </c>
      <c r="AH59" s="49">
        <v>0</v>
      </c>
      <c r="AI59" s="49">
        <v>0</v>
      </c>
      <c r="AJ59" s="49">
        <v>0</v>
      </c>
      <c r="AK59" s="49">
        <v>0</v>
      </c>
      <c r="AL59" s="49">
        <v>0</v>
      </c>
      <c r="AM59" s="49">
        <v>0</v>
      </c>
      <c r="AN59" s="49">
        <v>0</v>
      </c>
      <c r="AO59" s="49">
        <v>1</v>
      </c>
      <c r="AP59" s="49">
        <v>1</v>
      </c>
      <c r="AQ59" s="49">
        <v>4</v>
      </c>
      <c r="AR59" s="49">
        <v>7</v>
      </c>
      <c r="AS59" s="49">
        <v>0</v>
      </c>
      <c r="AT59" s="52"/>
      <c r="AU59" s="52"/>
      <c r="AV59" s="52"/>
      <c r="AW59" s="52"/>
      <c r="AX59" s="52"/>
      <c r="AY59" s="12"/>
      <c r="AZ59" s="12"/>
      <c r="BA59" s="12"/>
    </row>
    <row r="60" spans="1:53" s="1" customFormat="1" ht="9" customHeight="1">
      <c r="A60" s="54"/>
      <c r="B60" s="54"/>
      <c r="C60" s="54"/>
      <c r="D60" s="55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49"/>
      <c r="AP60" s="49"/>
      <c r="AQ60" s="49"/>
      <c r="AR60" s="49"/>
      <c r="AS60" s="49"/>
      <c r="AT60" s="52"/>
      <c r="AU60" s="52"/>
      <c r="AV60" s="52"/>
      <c r="AW60" s="52"/>
      <c r="AX60" s="52"/>
      <c r="AY60" s="12"/>
      <c r="AZ60" s="12"/>
      <c r="BA60" s="12"/>
    </row>
    <row r="61" spans="1:53" s="1" customFormat="1" ht="13.5">
      <c r="A61" s="54" t="s">
        <v>72</v>
      </c>
      <c r="B61" s="54"/>
      <c r="C61" s="54"/>
      <c r="D61" s="55"/>
      <c r="E61" s="49">
        <f>SUM(F61:AS61)</f>
        <v>30</v>
      </c>
      <c r="F61" s="49">
        <v>0</v>
      </c>
      <c r="G61" s="49">
        <v>0</v>
      </c>
      <c r="H61" s="49">
        <v>0</v>
      </c>
      <c r="I61" s="49">
        <v>0</v>
      </c>
      <c r="J61" s="49">
        <v>1</v>
      </c>
      <c r="K61" s="49">
        <v>0</v>
      </c>
      <c r="L61" s="49">
        <v>1</v>
      </c>
      <c r="M61" s="49">
        <v>0</v>
      </c>
      <c r="N61" s="49">
        <v>0</v>
      </c>
      <c r="O61" s="49">
        <v>0</v>
      </c>
      <c r="P61" s="49">
        <v>0</v>
      </c>
      <c r="Q61" s="49">
        <v>1</v>
      </c>
      <c r="R61" s="49">
        <v>0</v>
      </c>
      <c r="S61" s="49">
        <v>0</v>
      </c>
      <c r="T61" s="49">
        <v>0</v>
      </c>
      <c r="U61" s="49">
        <v>0</v>
      </c>
      <c r="V61" s="49">
        <v>0</v>
      </c>
      <c r="W61" s="49">
        <v>0</v>
      </c>
      <c r="X61" s="49">
        <v>0</v>
      </c>
      <c r="Y61" s="49">
        <v>0</v>
      </c>
      <c r="Z61" s="49">
        <v>0</v>
      </c>
      <c r="AA61" s="49">
        <v>4</v>
      </c>
      <c r="AB61" s="49">
        <v>3</v>
      </c>
      <c r="AC61" s="49">
        <v>0</v>
      </c>
      <c r="AD61" s="49">
        <v>0</v>
      </c>
      <c r="AE61" s="49">
        <v>0</v>
      </c>
      <c r="AF61" s="49">
        <v>1</v>
      </c>
      <c r="AG61" s="49">
        <v>14</v>
      </c>
      <c r="AH61" s="49">
        <v>0</v>
      </c>
      <c r="AI61" s="49">
        <v>0</v>
      </c>
      <c r="AJ61" s="49">
        <v>0</v>
      </c>
      <c r="AK61" s="49">
        <v>0</v>
      </c>
      <c r="AL61" s="49">
        <v>0</v>
      </c>
      <c r="AM61" s="49">
        <v>0</v>
      </c>
      <c r="AN61" s="49">
        <v>0</v>
      </c>
      <c r="AO61" s="49">
        <v>0</v>
      </c>
      <c r="AP61" s="49">
        <v>2</v>
      </c>
      <c r="AQ61" s="49">
        <v>0</v>
      </c>
      <c r="AR61" s="49">
        <v>3</v>
      </c>
      <c r="AS61" s="49">
        <v>0</v>
      </c>
      <c r="AT61" s="52"/>
      <c r="AU61" s="52"/>
      <c r="AV61" s="52"/>
      <c r="AW61" s="52"/>
      <c r="AX61" s="52"/>
      <c r="AY61" s="12"/>
      <c r="AZ61" s="12"/>
      <c r="BA61" s="12"/>
    </row>
    <row r="62" spans="1:53" s="1" customFormat="1" ht="9" customHeight="1">
      <c r="A62" s="51"/>
      <c r="B62" s="51"/>
      <c r="C62" s="51"/>
      <c r="D62" s="56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49"/>
      <c r="AG62" s="49"/>
      <c r="AH62" s="49"/>
      <c r="AI62" s="49"/>
      <c r="AJ62" s="49"/>
      <c r="AK62" s="49"/>
      <c r="AL62" s="49"/>
      <c r="AM62" s="49"/>
      <c r="AN62" s="49"/>
      <c r="AO62" s="49"/>
      <c r="AP62" s="49"/>
      <c r="AQ62" s="49"/>
      <c r="AR62" s="49"/>
      <c r="AS62" s="49"/>
      <c r="AT62" s="52"/>
      <c r="AU62" s="52"/>
      <c r="AV62" s="52"/>
      <c r="AW62" s="52"/>
      <c r="AX62" s="52"/>
      <c r="AY62" s="12"/>
      <c r="AZ62" s="12"/>
      <c r="BA62" s="12"/>
    </row>
    <row r="63" spans="1:53" s="1" customFormat="1" ht="13.5" customHeight="1">
      <c r="A63" s="54" t="s">
        <v>73</v>
      </c>
      <c r="B63" s="54"/>
      <c r="C63" s="54"/>
      <c r="D63" s="55"/>
      <c r="E63" s="49">
        <f>SUM(F63:AS63)</f>
        <v>1058</v>
      </c>
      <c r="F63" s="49">
        <v>25</v>
      </c>
      <c r="G63" s="49">
        <v>6</v>
      </c>
      <c r="H63" s="49">
        <v>244</v>
      </c>
      <c r="I63" s="49">
        <v>55</v>
      </c>
      <c r="J63" s="49">
        <v>14</v>
      </c>
      <c r="K63" s="49">
        <v>11</v>
      </c>
      <c r="L63" s="49">
        <v>82</v>
      </c>
      <c r="M63" s="49">
        <v>1</v>
      </c>
      <c r="N63" s="49">
        <v>3</v>
      </c>
      <c r="O63" s="49">
        <v>13</v>
      </c>
      <c r="P63" s="49">
        <v>18</v>
      </c>
      <c r="Q63" s="49">
        <v>39</v>
      </c>
      <c r="R63" s="49">
        <v>3</v>
      </c>
      <c r="S63" s="49">
        <v>17</v>
      </c>
      <c r="T63" s="49">
        <v>1</v>
      </c>
      <c r="U63" s="49">
        <v>1</v>
      </c>
      <c r="V63" s="49">
        <v>1</v>
      </c>
      <c r="W63" s="49">
        <v>1</v>
      </c>
      <c r="X63" s="49">
        <v>4</v>
      </c>
      <c r="Y63" s="49">
        <v>0</v>
      </c>
      <c r="Z63" s="49">
        <v>1</v>
      </c>
      <c r="AA63" s="49">
        <v>18</v>
      </c>
      <c r="AB63" s="49">
        <v>54</v>
      </c>
      <c r="AC63" s="49">
        <v>149</v>
      </c>
      <c r="AD63" s="49">
        <v>13</v>
      </c>
      <c r="AE63" s="49">
        <v>1</v>
      </c>
      <c r="AF63" s="49">
        <v>12</v>
      </c>
      <c r="AG63" s="49">
        <v>38</v>
      </c>
      <c r="AH63" s="49">
        <v>3</v>
      </c>
      <c r="AI63" s="49">
        <v>4</v>
      </c>
      <c r="AJ63" s="49">
        <v>1</v>
      </c>
      <c r="AK63" s="49">
        <v>0</v>
      </c>
      <c r="AL63" s="49">
        <v>4</v>
      </c>
      <c r="AM63" s="49">
        <v>6</v>
      </c>
      <c r="AN63" s="49">
        <v>9</v>
      </c>
      <c r="AO63" s="49">
        <v>16</v>
      </c>
      <c r="AP63" s="49">
        <v>84</v>
      </c>
      <c r="AQ63" s="49">
        <v>9</v>
      </c>
      <c r="AR63" s="49">
        <v>96</v>
      </c>
      <c r="AS63" s="49">
        <v>1</v>
      </c>
      <c r="AT63" s="52"/>
      <c r="AU63" s="52"/>
      <c r="AV63" s="52"/>
      <c r="AW63" s="52"/>
      <c r="AX63" s="52"/>
      <c r="AY63" s="12"/>
      <c r="AZ63" s="12"/>
      <c r="BA63" s="12"/>
    </row>
    <row r="64" spans="1:53" ht="9" customHeight="1" thickBot="1">
      <c r="A64" s="65"/>
      <c r="B64" s="65"/>
      <c r="C64" s="65"/>
      <c r="D64" s="66"/>
      <c r="E64" s="65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67"/>
      <c r="AH64" s="67"/>
      <c r="AI64" s="67"/>
      <c r="AJ64" s="67"/>
      <c r="AK64" s="67"/>
      <c r="AL64" s="67"/>
      <c r="AM64" s="67"/>
      <c r="AN64" s="67"/>
      <c r="AO64" s="67"/>
      <c r="AP64" s="67"/>
      <c r="AQ64" s="67"/>
      <c r="AR64" s="67"/>
      <c r="AS64" s="67"/>
      <c r="AT64" s="68"/>
      <c r="AU64" s="68"/>
      <c r="AV64" s="68"/>
      <c r="AW64" s="68"/>
      <c r="AX64" s="68"/>
      <c r="AY64" s="69"/>
      <c r="AZ64" s="69"/>
      <c r="BA64" s="69"/>
    </row>
    <row r="65" spans="4:53" ht="13.5">
      <c r="D65" s="71" t="s">
        <v>74</v>
      </c>
      <c r="E65" s="71"/>
      <c r="AT65" s="69"/>
      <c r="AU65" s="69"/>
      <c r="AV65" s="69"/>
      <c r="AW65" s="69"/>
      <c r="AX65" s="69"/>
      <c r="AY65" s="69"/>
      <c r="AZ65" s="69"/>
      <c r="BA65" s="69"/>
    </row>
    <row r="66" spans="4:53" ht="13.5">
      <c r="D66" s="71"/>
      <c r="E66" s="71"/>
      <c r="F66" s="71"/>
      <c r="G66" s="71"/>
      <c r="AT66" s="69"/>
      <c r="AU66" s="69"/>
      <c r="AV66" s="69"/>
      <c r="AW66" s="69"/>
      <c r="AX66" s="69"/>
      <c r="AY66" s="69"/>
      <c r="AZ66" s="69"/>
      <c r="BA66" s="69"/>
    </row>
    <row r="67" spans="4:53" ht="13.5">
      <c r="D67" s="71"/>
      <c r="E67" s="71"/>
      <c r="F67" s="71"/>
      <c r="G67" s="71"/>
      <c r="AT67" s="69"/>
      <c r="AU67" s="69"/>
      <c r="AV67" s="69"/>
      <c r="AW67" s="69"/>
      <c r="AX67" s="69"/>
      <c r="AY67" s="69"/>
      <c r="AZ67" s="69"/>
      <c r="BA67" s="69"/>
    </row>
    <row r="68" spans="4:53" ht="13.5">
      <c r="D68" s="71"/>
      <c r="E68" s="71"/>
      <c r="F68" s="71"/>
      <c r="G68" s="71"/>
      <c r="AT68" s="69"/>
      <c r="AU68" s="69"/>
      <c r="AV68" s="69"/>
      <c r="AW68" s="69"/>
      <c r="AX68" s="69"/>
      <c r="AY68" s="69"/>
      <c r="AZ68" s="69"/>
      <c r="BA68" s="69"/>
    </row>
    <row r="69" spans="46:53" ht="13.5">
      <c r="AT69" s="69"/>
      <c r="AU69" s="69"/>
      <c r="AV69" s="69"/>
      <c r="AW69" s="69"/>
      <c r="AX69" s="69"/>
      <c r="AY69" s="69"/>
      <c r="AZ69" s="69"/>
      <c r="BA69" s="69"/>
    </row>
    <row r="70" spans="46:53" ht="13.5">
      <c r="AT70" s="69"/>
      <c r="AU70" s="69"/>
      <c r="AV70" s="69"/>
      <c r="AW70" s="69"/>
      <c r="AX70" s="69"/>
      <c r="AY70" s="69"/>
      <c r="AZ70" s="69"/>
      <c r="BA70" s="69"/>
    </row>
  </sheetData>
  <sheetProtection/>
  <mergeCells count="40">
    <mergeCell ref="A59:D59"/>
    <mergeCell ref="A60:D60"/>
    <mergeCell ref="A61:D61"/>
    <mergeCell ref="A63:D63"/>
    <mergeCell ref="A52:D52"/>
    <mergeCell ref="A53:D53"/>
    <mergeCell ref="A55:D55"/>
    <mergeCell ref="A56:D56"/>
    <mergeCell ref="A57:D57"/>
    <mergeCell ref="A58:D58"/>
    <mergeCell ref="A37:A41"/>
    <mergeCell ref="A43:D43"/>
    <mergeCell ref="A45:A47"/>
    <mergeCell ref="A49:D49"/>
    <mergeCell ref="A50:D50"/>
    <mergeCell ref="A51:D51"/>
    <mergeCell ref="A25:D25"/>
    <mergeCell ref="A27:D27"/>
    <mergeCell ref="A29:D29"/>
    <mergeCell ref="A31:D31"/>
    <mergeCell ref="A33:D33"/>
    <mergeCell ref="A35:D35"/>
    <mergeCell ref="A15:A19"/>
    <mergeCell ref="C15:D15"/>
    <mergeCell ref="C17:D17"/>
    <mergeCell ref="C19:D19"/>
    <mergeCell ref="A21:A23"/>
    <mergeCell ref="B21:B23"/>
    <mergeCell ref="AQ5:AQ6"/>
    <mergeCell ref="AR5:AR6"/>
    <mergeCell ref="AS5:AS6"/>
    <mergeCell ref="A8:D8"/>
    <mergeCell ref="A11:D11"/>
    <mergeCell ref="A13:D13"/>
    <mergeCell ref="A5:D6"/>
    <mergeCell ref="E5:E6"/>
    <mergeCell ref="F5:K5"/>
    <mergeCell ref="L5:P5"/>
    <mergeCell ref="Q5:AB5"/>
    <mergeCell ref="AC5:AP5"/>
  </mergeCells>
  <printOptions/>
  <pageMargins left="0.787" right="0.787" top="0.984" bottom="0.984" header="0.512" footer="0.512"/>
  <pageSetup orientation="portrait" paperSize="9" scale="66" r:id="rId2"/>
  <colBreaks count="1" manualBreakCount="1">
    <brk id="24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2009-08-18T02:44:44Z</dcterms:created>
  <dcterms:modified xsi:type="dcterms:W3CDTF">2009-08-18T02:44:49Z</dcterms:modified>
  <cp:category/>
  <cp:version/>
  <cp:contentType/>
  <cp:contentStatus/>
</cp:coreProperties>
</file>