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<sst xmlns="http://schemas.openxmlformats.org/spreadsheetml/2006/main" count="72" uniqueCount="45">
  <si>
    <t xml:space="preserve">         59.  造     林     面     積</t>
  </si>
  <si>
    <t>昭和33年</t>
  </si>
  <si>
    <t>（単位  ヘクタール）</t>
  </si>
  <si>
    <t>市   郡   名</t>
  </si>
  <si>
    <t>人                工                造                林</t>
  </si>
  <si>
    <t>総数</t>
  </si>
  <si>
    <t>針      葉      樹      林</t>
  </si>
  <si>
    <t>広       葉       樹       林</t>
  </si>
  <si>
    <t>スギ</t>
  </si>
  <si>
    <t>ヒノキ</t>
  </si>
  <si>
    <t>マツ</t>
  </si>
  <si>
    <t>その他</t>
  </si>
  <si>
    <t>クリ</t>
  </si>
  <si>
    <t>クヌギ</t>
  </si>
  <si>
    <t>クス</t>
  </si>
  <si>
    <t>キリ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</si>
  <si>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</si>
  <si>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</si>
  <si>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</si>
  <si>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</si>
  <si>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</si>
  <si>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</si>
  <si>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</si>
  <si>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</si>
  <si>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</si>
  <si>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</si>
  <si>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</si>
  <si>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</si>
  <si>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</si>
  <si>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</si>
  <si>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</si>
  <si>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</si>
  <si>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</si>
  <si>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</si>
  <si>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</si>
  <si>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</si>
  <si>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</si>
  <si>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</si>
  <si>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</si>
  <si>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天             然             造             林</t>
  </si>
  <si>
    <t xml:space="preserve">   総                数</t>
  </si>
  <si>
    <t>針  葉  樹  林</t>
  </si>
  <si>
    <t>広  葉  樹  林</t>
  </si>
  <si>
    <t>針 広 淆 混 樹 林</t>
  </si>
  <si>
    <t xml:space="preserve">   資料  調査広報課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</si>
</sst>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3" xfId="0" applyBorder="1" applyAlignment="1">
      <alignment/>
    </xf>
    <xf numFmtId="176" fontId="0" fillId="0" borderId="0" xfId="0" applyNumberFormat="1" applyAlignment="1">
      <alignment/>
    </xf>
    <xf numFmtId="0" fontId="21" fillId="0" borderId="13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13" xfId="0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1" fillId="0" borderId="24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0" fillId="0" borderId="24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07&#26519;&#26989;54-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4(1)"/>
      <sheetName val="54 (2)"/>
      <sheetName val="55"/>
      <sheetName val="56"/>
      <sheetName val="58(1)"/>
      <sheetName val="58(2)"/>
      <sheetName val="59"/>
      <sheetName val="60"/>
      <sheetName val="61"/>
      <sheetName val="62"/>
      <sheetName val="63"/>
      <sheetName val="6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K7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13.75390625" style="0" customWidth="1"/>
    <col min="2" max="2" width="10.875" style="0" bestFit="1" customWidth="1"/>
    <col min="3" max="3" width="9.875" style="0" bestFit="1" customWidth="1"/>
    <col min="4" max="4" width="9.25390625" style="0" bestFit="1" customWidth="1"/>
    <col min="5" max="5" width="9.875" style="0" bestFit="1" customWidth="1"/>
    <col min="6" max="7" width="9.25390625" style="0" bestFit="1" customWidth="1"/>
    <col min="8" max="8" width="9.875" style="0" bestFit="1" customWidth="1"/>
    <col min="9" max="10" width="7.75390625" style="0" customWidth="1"/>
    <col min="11" max="11" width="9.25390625" style="0" bestFit="1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</row>
    <row r="2" ht="12.75" thickBot="1">
      <c r="A2" s="2" t="s">
        <v>2</v>
      </c>
    </row>
    <row r="3" spans="1:11" ht="15" customHeight="1" thickTop="1">
      <c r="A3" s="3" t="s">
        <v>3</v>
      </c>
      <c r="B3" s="4" t="s">
        <v>4</v>
      </c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6"/>
      <c r="B4" s="7" t="s">
        <v>5</v>
      </c>
      <c r="C4" s="8" t="s">
        <v>6</v>
      </c>
      <c r="D4" s="9"/>
      <c r="E4" s="9"/>
      <c r="F4" s="10"/>
      <c r="G4" s="9" t="s">
        <v>7</v>
      </c>
      <c r="H4" s="9"/>
      <c r="I4" s="9"/>
      <c r="J4" s="9"/>
      <c r="K4" s="9"/>
    </row>
    <row r="5" spans="1:11" ht="12">
      <c r="A5" s="11"/>
      <c r="B5" s="12"/>
      <c r="C5" s="13" t="s">
        <v>8</v>
      </c>
      <c r="D5" s="14" t="s">
        <v>9</v>
      </c>
      <c r="E5" s="15" t="s">
        <v>10</v>
      </c>
      <c r="F5" s="14" t="s">
        <v>11</v>
      </c>
      <c r="G5" s="15" t="s">
        <v>12</v>
      </c>
      <c r="H5" s="14" t="s">
        <v>13</v>
      </c>
      <c r="I5" s="15" t="s">
        <v>14</v>
      </c>
      <c r="J5" s="14" t="s">
        <v>15</v>
      </c>
      <c r="K5" s="15" t="s">
        <v>11</v>
      </c>
    </row>
    <row r="6" spans="1:11" ht="9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s="20" customFormat="1" ht="12">
      <c r="A7" s="18" t="s">
        <v>5</v>
      </c>
      <c r="B7" s="19">
        <f>SUM(C7:K7)</f>
        <v>141730</v>
      </c>
      <c r="C7" s="19">
        <f>SUM(C9:C36)</f>
        <v>76766</v>
      </c>
      <c r="D7" s="19">
        <v>9952</v>
      </c>
      <c r="E7" s="19">
        <v>14757</v>
      </c>
      <c r="F7" s="19">
        <v>944</v>
      </c>
      <c r="G7" s="19">
        <f>SUM(G9:G36)</f>
        <v>386</v>
      </c>
      <c r="H7" s="19">
        <v>29406</v>
      </c>
      <c r="I7" s="19">
        <f>SUM(I9:I36)</f>
        <v>0</v>
      </c>
      <c r="J7" s="19">
        <f>SUM(J9:J36)</f>
        <v>0</v>
      </c>
      <c r="K7" s="19">
        <v>9519</v>
      </c>
    </row>
    <row r="8" spans="1:11" ht="12">
      <c r="A8" s="21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s="24" customFormat="1" ht="12">
      <c r="A9" s="22" t="s">
        <v>16</v>
      </c>
      <c r="B9" s="23">
        <f>SUM(C9:K9)</f>
        <v>114</v>
      </c>
      <c r="C9" s="23">
        <v>0</v>
      </c>
      <c r="D9" s="23">
        <v>0</v>
      </c>
      <c r="E9" s="23">
        <v>104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10</v>
      </c>
    </row>
    <row r="10" spans="1:11" s="24" customFormat="1" ht="12">
      <c r="A10" s="22" t="s">
        <v>17</v>
      </c>
      <c r="B10" s="23">
        <v>190</v>
      </c>
      <c r="C10" s="23">
        <v>98</v>
      </c>
      <c r="D10" s="23">
        <v>59</v>
      </c>
      <c r="E10" s="23">
        <v>28</v>
      </c>
      <c r="F10" s="23">
        <v>0</v>
      </c>
      <c r="G10" s="23">
        <v>0</v>
      </c>
      <c r="H10" s="23">
        <v>3</v>
      </c>
      <c r="I10" s="23">
        <v>0</v>
      </c>
      <c r="J10" s="23">
        <v>0</v>
      </c>
      <c r="K10" s="23">
        <v>3</v>
      </c>
    </row>
    <row r="11" spans="1:11" s="24" customFormat="1" ht="12">
      <c r="A11" s="22" t="s">
        <v>18</v>
      </c>
      <c r="B11" s="23">
        <f>SUM(C11:K11)</f>
        <v>38</v>
      </c>
      <c r="C11" s="23">
        <v>7</v>
      </c>
      <c r="D11" s="23">
        <v>5</v>
      </c>
      <c r="E11" s="23">
        <v>16</v>
      </c>
      <c r="F11" s="23">
        <v>0</v>
      </c>
      <c r="G11" s="23">
        <v>0</v>
      </c>
      <c r="H11" s="23">
        <v>10</v>
      </c>
      <c r="I11" s="23">
        <v>0</v>
      </c>
      <c r="J11" s="23">
        <v>0</v>
      </c>
      <c r="K11" s="23">
        <v>0</v>
      </c>
    </row>
    <row r="12" spans="1:11" s="24" customFormat="1" ht="1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s="24" customFormat="1" ht="12">
      <c r="A13" s="22" t="s">
        <v>19</v>
      </c>
      <c r="B13" s="23">
        <v>566</v>
      </c>
      <c r="C13" s="23">
        <v>317</v>
      </c>
      <c r="D13" s="23">
        <v>110</v>
      </c>
      <c r="E13" s="23">
        <v>131</v>
      </c>
      <c r="F13" s="23">
        <v>0</v>
      </c>
      <c r="G13" s="23">
        <v>0</v>
      </c>
      <c r="H13" s="23">
        <v>8</v>
      </c>
      <c r="I13" s="23">
        <v>0</v>
      </c>
      <c r="J13" s="23">
        <v>0</v>
      </c>
      <c r="K13" s="23">
        <v>4920</v>
      </c>
    </row>
    <row r="14" spans="1:11" s="24" customFormat="1" ht="12">
      <c r="A14" s="22" t="s">
        <v>20</v>
      </c>
      <c r="B14" s="23">
        <v>9826</v>
      </c>
      <c r="C14" s="23">
        <v>1990</v>
      </c>
      <c r="D14" s="23">
        <v>454</v>
      </c>
      <c r="E14" s="23">
        <v>2448</v>
      </c>
      <c r="F14" s="23">
        <v>0</v>
      </c>
      <c r="G14" s="23">
        <v>0</v>
      </c>
      <c r="H14" s="23">
        <v>14</v>
      </c>
      <c r="I14" s="23">
        <v>0</v>
      </c>
      <c r="J14" s="23">
        <v>0</v>
      </c>
      <c r="K14" s="23">
        <v>0</v>
      </c>
    </row>
    <row r="15" spans="1:11" s="24" customFormat="1" ht="12">
      <c r="A15" s="22" t="s">
        <v>21</v>
      </c>
      <c r="B15" s="23">
        <f>SUM(C15:K15)</f>
        <v>249</v>
      </c>
      <c r="C15" s="23">
        <v>91</v>
      </c>
      <c r="D15" s="23">
        <v>8</v>
      </c>
      <c r="E15" s="23">
        <v>142</v>
      </c>
      <c r="F15" s="23">
        <v>8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</row>
    <row r="16" spans="1:11" s="24" customFormat="1" ht="12">
      <c r="A16" s="22" t="s">
        <v>22</v>
      </c>
      <c r="B16" s="23">
        <v>77</v>
      </c>
      <c r="C16" s="23">
        <v>24</v>
      </c>
      <c r="D16" s="23">
        <v>2</v>
      </c>
      <c r="E16" s="23">
        <v>51</v>
      </c>
      <c r="F16" s="23">
        <v>0</v>
      </c>
      <c r="G16" s="23">
        <v>0</v>
      </c>
      <c r="H16" s="23">
        <v>1</v>
      </c>
      <c r="I16" s="23">
        <v>0</v>
      </c>
      <c r="J16" s="23">
        <v>0</v>
      </c>
      <c r="K16" s="23">
        <v>0</v>
      </c>
    </row>
    <row r="17" spans="1:11" s="24" customFormat="1" ht="1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 s="24" customFormat="1" ht="12">
      <c r="A18" s="22" t="s">
        <v>23</v>
      </c>
      <c r="B18" s="23">
        <v>4473</v>
      </c>
      <c r="C18" s="23">
        <v>2044</v>
      </c>
      <c r="D18" s="23">
        <v>148</v>
      </c>
      <c r="E18" s="23">
        <v>133</v>
      </c>
      <c r="F18" s="23">
        <v>0</v>
      </c>
      <c r="G18" s="23">
        <v>0</v>
      </c>
      <c r="H18" s="23">
        <v>2149</v>
      </c>
      <c r="I18" s="23">
        <v>0</v>
      </c>
      <c r="J18" s="23">
        <v>0</v>
      </c>
      <c r="K18" s="23">
        <v>0</v>
      </c>
    </row>
    <row r="19" spans="1:11" s="24" customFormat="1" ht="12">
      <c r="A19" s="22" t="s">
        <v>24</v>
      </c>
      <c r="B19" s="23">
        <v>1171</v>
      </c>
      <c r="C19" s="23">
        <v>37</v>
      </c>
      <c r="D19" s="23">
        <v>17</v>
      </c>
      <c r="E19" s="23">
        <v>759</v>
      </c>
      <c r="F19" s="23">
        <v>0</v>
      </c>
      <c r="G19" s="23">
        <v>0</v>
      </c>
      <c r="H19" s="23">
        <v>359</v>
      </c>
      <c r="I19" s="23">
        <v>0</v>
      </c>
      <c r="J19" s="23">
        <v>0</v>
      </c>
      <c r="K19" s="23">
        <v>0</v>
      </c>
    </row>
    <row r="20" spans="1:11" s="24" customFormat="1" ht="12">
      <c r="A20" s="22" t="s">
        <v>25</v>
      </c>
      <c r="B20" s="23">
        <f>SUM(C20:K20)</f>
        <v>853</v>
      </c>
      <c r="C20" s="23">
        <v>148</v>
      </c>
      <c r="D20" s="23">
        <v>141</v>
      </c>
      <c r="E20" s="23">
        <v>218</v>
      </c>
      <c r="F20" s="23">
        <v>18</v>
      </c>
      <c r="G20" s="23">
        <v>0</v>
      </c>
      <c r="H20" s="23">
        <v>130</v>
      </c>
      <c r="I20" s="23">
        <v>0</v>
      </c>
      <c r="J20" s="23">
        <v>0</v>
      </c>
      <c r="K20" s="23">
        <v>198</v>
      </c>
    </row>
    <row r="21" spans="1:11" s="24" customFormat="1" ht="12">
      <c r="A21" s="22" t="s">
        <v>26</v>
      </c>
      <c r="B21" s="23">
        <f>SUM(C21:K21)</f>
        <v>122</v>
      </c>
      <c r="C21" s="23">
        <v>25</v>
      </c>
      <c r="D21" s="23">
        <v>11</v>
      </c>
      <c r="E21" s="23">
        <v>79</v>
      </c>
      <c r="F21" s="23">
        <v>0</v>
      </c>
      <c r="G21" s="23">
        <v>0</v>
      </c>
      <c r="H21" s="23">
        <v>7</v>
      </c>
      <c r="I21" s="23">
        <v>0</v>
      </c>
      <c r="J21" s="23">
        <v>0</v>
      </c>
      <c r="K21" s="23">
        <v>0</v>
      </c>
    </row>
    <row r="22" spans="1:11" s="24" customFormat="1" ht="12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24" customFormat="1" ht="12">
      <c r="A23" s="22" t="s">
        <v>27</v>
      </c>
      <c r="B23" s="23">
        <f>SUM(C23:K23)</f>
        <v>174</v>
      </c>
      <c r="C23" s="23">
        <v>86</v>
      </c>
      <c r="D23" s="23">
        <v>38</v>
      </c>
      <c r="E23" s="23">
        <v>34</v>
      </c>
      <c r="F23" s="23">
        <v>0</v>
      </c>
      <c r="G23" s="23">
        <v>0</v>
      </c>
      <c r="H23" s="23">
        <v>16</v>
      </c>
      <c r="I23" s="23">
        <v>0</v>
      </c>
      <c r="J23" s="23">
        <v>0</v>
      </c>
      <c r="K23" s="23">
        <v>0</v>
      </c>
    </row>
    <row r="24" spans="1:11" s="24" customFormat="1" ht="12">
      <c r="A24" s="22" t="s">
        <v>28</v>
      </c>
      <c r="B24" s="23">
        <v>471</v>
      </c>
      <c r="C24" s="23">
        <v>244</v>
      </c>
      <c r="D24" s="23">
        <v>50</v>
      </c>
      <c r="E24" s="23">
        <v>110</v>
      </c>
      <c r="F24" s="23">
        <v>2</v>
      </c>
      <c r="G24" s="23">
        <v>0</v>
      </c>
      <c r="H24" s="23">
        <v>56</v>
      </c>
      <c r="I24" s="23">
        <v>0</v>
      </c>
      <c r="J24" s="23">
        <v>0</v>
      </c>
      <c r="K24" s="23">
        <v>10</v>
      </c>
    </row>
    <row r="25" spans="1:11" s="24" customFormat="1" ht="12">
      <c r="A25" s="22" t="s">
        <v>29</v>
      </c>
      <c r="B25" s="23">
        <f>SUM(C25:K25)</f>
        <v>221</v>
      </c>
      <c r="C25" s="23">
        <v>66</v>
      </c>
      <c r="D25" s="23">
        <v>119</v>
      </c>
      <c r="E25" s="23">
        <v>23</v>
      </c>
      <c r="F25" s="23">
        <v>0</v>
      </c>
      <c r="G25" s="23">
        <v>0</v>
      </c>
      <c r="H25" s="23">
        <v>10</v>
      </c>
      <c r="I25" s="23">
        <v>0</v>
      </c>
      <c r="J25" s="23">
        <v>0</v>
      </c>
      <c r="K25" s="23">
        <v>3</v>
      </c>
    </row>
    <row r="26" spans="1:11" s="24" customFormat="1" ht="12">
      <c r="A26" s="22" t="s">
        <v>30</v>
      </c>
      <c r="B26" s="23">
        <f>SUM(C26:K26)</f>
        <v>5651</v>
      </c>
      <c r="C26" s="23">
        <v>1699</v>
      </c>
      <c r="D26" s="23">
        <v>223</v>
      </c>
      <c r="E26" s="23">
        <v>2684</v>
      </c>
      <c r="F26" s="23">
        <v>0</v>
      </c>
      <c r="G26" s="23">
        <v>3</v>
      </c>
      <c r="H26" s="23">
        <v>1042</v>
      </c>
      <c r="I26" s="23">
        <v>0</v>
      </c>
      <c r="J26" s="23">
        <v>0</v>
      </c>
      <c r="K26" s="23">
        <v>0</v>
      </c>
    </row>
    <row r="27" spans="1:11" s="24" customFormat="1" ht="1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s="24" customFormat="1" ht="12">
      <c r="A28" s="22" t="s">
        <v>31</v>
      </c>
      <c r="B28" s="23">
        <f>SUM(C28:K28)</f>
        <v>158</v>
      </c>
      <c r="C28" s="23">
        <v>41</v>
      </c>
      <c r="D28" s="23">
        <v>17</v>
      </c>
      <c r="E28" s="23">
        <v>91</v>
      </c>
      <c r="F28" s="23">
        <v>3</v>
      </c>
      <c r="G28" s="23">
        <v>0</v>
      </c>
      <c r="H28" s="23">
        <v>2</v>
      </c>
      <c r="I28" s="23">
        <v>0</v>
      </c>
      <c r="J28" s="23">
        <v>0</v>
      </c>
      <c r="K28" s="23">
        <v>4</v>
      </c>
    </row>
    <row r="29" spans="1:11" s="24" customFormat="1" ht="12">
      <c r="A29" s="22" t="s">
        <v>32</v>
      </c>
      <c r="B29" s="23">
        <v>4703</v>
      </c>
      <c r="C29" s="23">
        <v>3628</v>
      </c>
      <c r="D29" s="23">
        <v>499</v>
      </c>
      <c r="E29" s="23">
        <v>410</v>
      </c>
      <c r="F29" s="23">
        <v>0</v>
      </c>
      <c r="G29" s="23">
        <v>2</v>
      </c>
      <c r="H29" s="23">
        <v>138</v>
      </c>
      <c r="I29" s="23">
        <v>0</v>
      </c>
      <c r="J29" s="23">
        <v>0</v>
      </c>
      <c r="K29" s="23">
        <v>27</v>
      </c>
    </row>
    <row r="30" spans="1:11" s="24" customFormat="1" ht="12">
      <c r="A30" s="22" t="s">
        <v>33</v>
      </c>
      <c r="B30" s="23">
        <f>SUM(C30:K30)</f>
        <v>1168</v>
      </c>
      <c r="C30" s="23">
        <v>540</v>
      </c>
      <c r="D30" s="23">
        <v>137</v>
      </c>
      <c r="E30" s="23">
        <v>407</v>
      </c>
      <c r="F30" s="23">
        <v>0</v>
      </c>
      <c r="G30" s="23">
        <v>1</v>
      </c>
      <c r="H30" s="23">
        <v>83</v>
      </c>
      <c r="I30" s="23">
        <v>0</v>
      </c>
      <c r="J30" s="23">
        <v>0</v>
      </c>
      <c r="K30" s="23">
        <v>0</v>
      </c>
    </row>
    <row r="31" spans="1:11" s="24" customFormat="1" ht="12">
      <c r="A31" s="22" t="s">
        <v>34</v>
      </c>
      <c r="B31" s="23">
        <v>515</v>
      </c>
      <c r="C31" s="23">
        <v>383</v>
      </c>
      <c r="D31" s="23">
        <v>21</v>
      </c>
      <c r="E31" s="23">
        <v>4</v>
      </c>
      <c r="F31" s="23">
        <v>51</v>
      </c>
      <c r="G31" s="23">
        <v>0</v>
      </c>
      <c r="H31" s="23">
        <v>57</v>
      </c>
      <c r="I31" s="23">
        <v>0</v>
      </c>
      <c r="J31" s="23">
        <v>0</v>
      </c>
      <c r="K31" s="23">
        <v>0</v>
      </c>
    </row>
    <row r="32" spans="1:11" s="24" customFormat="1" ht="12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s="24" customFormat="1" ht="12">
      <c r="A33" s="22" t="s">
        <v>35</v>
      </c>
      <c r="B33" s="23">
        <v>96785</v>
      </c>
      <c r="C33" s="23">
        <v>57737</v>
      </c>
      <c r="D33" s="23">
        <v>6161</v>
      </c>
      <c r="E33" s="23">
        <v>6210</v>
      </c>
      <c r="F33" s="23">
        <v>0</v>
      </c>
      <c r="G33" s="23">
        <v>0</v>
      </c>
      <c r="H33" s="23">
        <v>23934</v>
      </c>
      <c r="I33" s="23">
        <v>0</v>
      </c>
      <c r="J33" s="23">
        <v>0</v>
      </c>
      <c r="K33" s="23">
        <v>2744</v>
      </c>
    </row>
    <row r="34" spans="1:11" s="24" customFormat="1" ht="12">
      <c r="A34" s="22" t="s">
        <v>36</v>
      </c>
      <c r="B34" s="23">
        <v>8034</v>
      </c>
      <c r="C34" s="23">
        <v>5493</v>
      </c>
      <c r="D34" s="23">
        <v>716</v>
      </c>
      <c r="E34" s="23">
        <v>24</v>
      </c>
      <c r="F34" s="23">
        <v>13</v>
      </c>
      <c r="G34" s="23">
        <v>4</v>
      </c>
      <c r="H34" s="23">
        <v>318</v>
      </c>
      <c r="I34" s="23">
        <v>0</v>
      </c>
      <c r="J34" s="23">
        <v>0</v>
      </c>
      <c r="K34" s="23">
        <v>1456</v>
      </c>
    </row>
    <row r="35" spans="1:11" s="24" customFormat="1" ht="12">
      <c r="A35" s="22" t="s">
        <v>37</v>
      </c>
      <c r="B35" s="23">
        <v>679</v>
      </c>
      <c r="C35" s="23">
        <v>390</v>
      </c>
      <c r="D35" s="23">
        <v>164</v>
      </c>
      <c r="E35" s="23">
        <v>23</v>
      </c>
      <c r="F35" s="23">
        <v>5</v>
      </c>
      <c r="G35" s="23">
        <v>4</v>
      </c>
      <c r="H35" s="23">
        <v>15</v>
      </c>
      <c r="I35" s="23">
        <v>0</v>
      </c>
      <c r="J35" s="23">
        <v>0</v>
      </c>
      <c r="K35" s="23">
        <v>79</v>
      </c>
    </row>
    <row r="36" spans="1:11" s="24" customFormat="1" ht="12">
      <c r="A36" s="22" t="s">
        <v>38</v>
      </c>
      <c r="B36" s="23">
        <f>SUM(C36:K36)</f>
        <v>5491</v>
      </c>
      <c r="C36" s="23">
        <v>1678</v>
      </c>
      <c r="D36" s="23">
        <v>855</v>
      </c>
      <c r="E36" s="23">
        <v>622</v>
      </c>
      <c r="F36" s="23">
        <v>845</v>
      </c>
      <c r="G36" s="23">
        <v>372</v>
      </c>
      <c r="H36" s="23">
        <v>1055</v>
      </c>
      <c r="I36" s="23">
        <v>0</v>
      </c>
      <c r="J36" s="23">
        <v>0</v>
      </c>
      <c r="K36" s="23">
        <v>64</v>
      </c>
    </row>
    <row r="37" spans="1:11" ht="9" customHeight="1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ht="15" customHeight="1" thickTop="1">
      <c r="A38" s="3" t="s">
        <v>3</v>
      </c>
      <c r="B38" s="4" t="s">
        <v>39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5" customHeight="1">
      <c r="A39" s="25"/>
      <c r="B39" s="26" t="s">
        <v>40</v>
      </c>
      <c r="C39" s="26"/>
      <c r="D39" s="26"/>
      <c r="E39" s="27" t="s">
        <v>41</v>
      </c>
      <c r="F39" s="28"/>
      <c r="G39" s="29" t="s">
        <v>42</v>
      </c>
      <c r="H39" s="29"/>
      <c r="I39" s="27" t="s">
        <v>43</v>
      </c>
      <c r="J39" s="30"/>
      <c r="K39" s="30"/>
    </row>
    <row r="40" spans="1:11" ht="12">
      <c r="A40" s="31"/>
      <c r="B40" s="32"/>
      <c r="C40" s="32"/>
      <c r="D40" s="32"/>
      <c r="E40" s="33"/>
      <c r="F40" s="34"/>
      <c r="G40" s="35"/>
      <c r="H40" s="35"/>
      <c r="I40" s="33"/>
      <c r="J40" s="35"/>
      <c r="K40" s="35"/>
    </row>
    <row r="41" spans="1:11" ht="9" customHeight="1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s="20" customFormat="1" ht="12">
      <c r="A42" s="18" t="s">
        <v>5</v>
      </c>
      <c r="B42" s="36">
        <f>SUM(E42:K42)</f>
        <v>25468</v>
      </c>
      <c r="C42" s="37"/>
      <c r="D42" s="37"/>
      <c r="E42" s="37">
        <v>1074</v>
      </c>
      <c r="F42" s="37"/>
      <c r="G42" s="37">
        <v>11883</v>
      </c>
      <c r="H42" s="37"/>
      <c r="I42" s="37">
        <f>SUM(I44:K71)</f>
        <v>12511</v>
      </c>
      <c r="J42" s="37"/>
      <c r="K42" s="37"/>
    </row>
    <row r="43" spans="1:11" ht="12">
      <c r="A43" s="21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s="24" customFormat="1" ht="12">
      <c r="A44" s="22" t="s">
        <v>16</v>
      </c>
      <c r="B44" s="38">
        <f>SUM(E44:K44)</f>
        <v>13</v>
      </c>
      <c r="C44" s="39"/>
      <c r="D44" s="39"/>
      <c r="E44" s="39">
        <v>3</v>
      </c>
      <c r="F44" s="39"/>
      <c r="G44" s="39">
        <v>10</v>
      </c>
      <c r="H44" s="39"/>
      <c r="I44" s="39">
        <v>0</v>
      </c>
      <c r="J44" s="39"/>
      <c r="K44" s="39"/>
    </row>
    <row r="45" spans="1:11" s="24" customFormat="1" ht="12">
      <c r="A45" s="22" t="s">
        <v>17</v>
      </c>
      <c r="B45" s="38">
        <f>SUM(E45:K45)</f>
        <v>0</v>
      </c>
      <c r="C45" s="39"/>
      <c r="D45" s="39"/>
      <c r="E45" s="39">
        <v>0</v>
      </c>
      <c r="F45" s="39"/>
      <c r="G45" s="39">
        <v>0</v>
      </c>
      <c r="H45" s="39"/>
      <c r="I45" s="39">
        <v>0</v>
      </c>
      <c r="J45" s="39"/>
      <c r="K45" s="39"/>
    </row>
    <row r="46" spans="1:11" s="24" customFormat="1" ht="12">
      <c r="A46" s="22" t="s">
        <v>18</v>
      </c>
      <c r="B46" s="38">
        <v>219</v>
      </c>
      <c r="C46" s="39"/>
      <c r="D46" s="39"/>
      <c r="E46" s="39">
        <v>171</v>
      </c>
      <c r="F46" s="39"/>
      <c r="G46" s="39">
        <v>49</v>
      </c>
      <c r="H46" s="39"/>
      <c r="I46" s="39">
        <v>0</v>
      </c>
      <c r="J46" s="39"/>
      <c r="K46" s="39"/>
    </row>
    <row r="47" spans="1:11" s="24" customFormat="1" ht="1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s="24" customFormat="1" ht="12">
      <c r="A48" s="22" t="s">
        <v>19</v>
      </c>
      <c r="B48" s="38">
        <f>SUM(E48:K48)</f>
        <v>0</v>
      </c>
      <c r="C48" s="39"/>
      <c r="D48" s="39"/>
      <c r="E48" s="39">
        <v>0</v>
      </c>
      <c r="F48" s="39"/>
      <c r="G48" s="39">
        <v>0</v>
      </c>
      <c r="H48" s="39"/>
      <c r="I48" s="39">
        <v>0</v>
      </c>
      <c r="J48" s="39"/>
      <c r="K48" s="39"/>
    </row>
    <row r="49" spans="1:11" s="24" customFormat="1" ht="12">
      <c r="A49" s="22" t="s">
        <v>20</v>
      </c>
      <c r="B49" s="38">
        <v>98</v>
      </c>
      <c r="C49" s="39"/>
      <c r="D49" s="39"/>
      <c r="E49" s="39">
        <v>40</v>
      </c>
      <c r="F49" s="39"/>
      <c r="G49" s="39">
        <v>59</v>
      </c>
      <c r="H49" s="39"/>
      <c r="I49" s="39">
        <v>0</v>
      </c>
      <c r="J49" s="39"/>
      <c r="K49" s="39"/>
    </row>
    <row r="50" spans="1:11" s="24" customFormat="1" ht="12">
      <c r="A50" s="22" t="s">
        <v>21</v>
      </c>
      <c r="B50" s="38">
        <f>SUM(E50:K50)</f>
        <v>0</v>
      </c>
      <c r="C50" s="39"/>
      <c r="D50" s="39"/>
      <c r="E50" s="39">
        <v>0</v>
      </c>
      <c r="F50" s="39"/>
      <c r="G50" s="39">
        <v>0</v>
      </c>
      <c r="H50" s="39"/>
      <c r="I50" s="39">
        <v>0</v>
      </c>
      <c r="J50" s="39"/>
      <c r="K50" s="39"/>
    </row>
    <row r="51" spans="1:11" s="24" customFormat="1" ht="12">
      <c r="A51" s="22" t="s">
        <v>22</v>
      </c>
      <c r="B51" s="38">
        <f>SUM(E51:K51)</f>
        <v>8</v>
      </c>
      <c r="C51" s="39"/>
      <c r="D51" s="39"/>
      <c r="E51" s="39">
        <v>0</v>
      </c>
      <c r="F51" s="39"/>
      <c r="G51" s="39">
        <v>8</v>
      </c>
      <c r="H51" s="39"/>
      <c r="I51" s="39">
        <v>0</v>
      </c>
      <c r="J51" s="39"/>
      <c r="K51" s="39"/>
    </row>
    <row r="52" spans="1:11" s="24" customFormat="1" ht="12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s="24" customFormat="1" ht="12">
      <c r="A53" s="22" t="s">
        <v>23</v>
      </c>
      <c r="B53" s="38">
        <f>SUM(E53:K53)</f>
        <v>4341</v>
      </c>
      <c r="C53" s="39"/>
      <c r="D53" s="39"/>
      <c r="E53" s="39">
        <v>0</v>
      </c>
      <c r="F53" s="39"/>
      <c r="G53" s="39">
        <v>0</v>
      </c>
      <c r="H53" s="39"/>
      <c r="I53" s="39">
        <v>4341</v>
      </c>
      <c r="J53" s="39"/>
      <c r="K53" s="39"/>
    </row>
    <row r="54" spans="1:11" s="24" customFormat="1" ht="12">
      <c r="A54" s="22" t="s">
        <v>24</v>
      </c>
      <c r="B54" s="38">
        <f>SUM(E54:K54)</f>
        <v>0</v>
      </c>
      <c r="C54" s="39"/>
      <c r="D54" s="39"/>
      <c r="E54" s="39">
        <v>0</v>
      </c>
      <c r="F54" s="39"/>
      <c r="G54" s="39">
        <v>0</v>
      </c>
      <c r="H54" s="39"/>
      <c r="I54" s="39">
        <v>0</v>
      </c>
      <c r="J54" s="39"/>
      <c r="K54" s="39"/>
    </row>
    <row r="55" spans="1:11" s="24" customFormat="1" ht="12">
      <c r="A55" s="22" t="s">
        <v>25</v>
      </c>
      <c r="B55" s="38">
        <v>62</v>
      </c>
      <c r="C55" s="39"/>
      <c r="D55" s="39"/>
      <c r="E55" s="39">
        <v>26</v>
      </c>
      <c r="F55" s="39"/>
      <c r="G55" s="39">
        <v>27</v>
      </c>
      <c r="H55" s="39"/>
      <c r="I55" s="39">
        <v>10</v>
      </c>
      <c r="J55" s="39"/>
      <c r="K55" s="39"/>
    </row>
    <row r="56" spans="1:11" s="24" customFormat="1" ht="12">
      <c r="A56" s="22" t="s">
        <v>26</v>
      </c>
      <c r="B56" s="38">
        <f>SUM(E56:K56)</f>
        <v>15</v>
      </c>
      <c r="C56" s="39"/>
      <c r="D56" s="39"/>
      <c r="E56" s="39">
        <v>0</v>
      </c>
      <c r="F56" s="39"/>
      <c r="G56" s="39">
        <v>10</v>
      </c>
      <c r="H56" s="39"/>
      <c r="I56" s="39">
        <v>5</v>
      </c>
      <c r="J56" s="39"/>
      <c r="K56" s="39"/>
    </row>
    <row r="57" spans="1:11" s="24" customFormat="1" ht="1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</row>
    <row r="58" spans="1:11" s="24" customFormat="1" ht="12">
      <c r="A58" s="22" t="s">
        <v>27</v>
      </c>
      <c r="B58" s="38">
        <f>SUM(E58:K58)</f>
        <v>24</v>
      </c>
      <c r="C58" s="39"/>
      <c r="D58" s="39"/>
      <c r="E58" s="39">
        <v>6</v>
      </c>
      <c r="F58" s="39"/>
      <c r="G58" s="39">
        <v>10</v>
      </c>
      <c r="H58" s="39"/>
      <c r="I58" s="39">
        <v>8</v>
      </c>
      <c r="J58" s="39"/>
      <c r="K58" s="39"/>
    </row>
    <row r="59" spans="1:11" s="24" customFormat="1" ht="12">
      <c r="A59" s="22" t="s">
        <v>28</v>
      </c>
      <c r="B59" s="38">
        <v>189</v>
      </c>
      <c r="C59" s="39"/>
      <c r="D59" s="39"/>
      <c r="E59" s="39">
        <v>30</v>
      </c>
      <c r="F59" s="39"/>
      <c r="G59" s="39">
        <v>147</v>
      </c>
      <c r="H59" s="39"/>
      <c r="I59" s="39">
        <v>13</v>
      </c>
      <c r="J59" s="39"/>
      <c r="K59" s="39"/>
    </row>
    <row r="60" spans="1:11" s="24" customFormat="1" ht="12">
      <c r="A60" s="22" t="s">
        <v>29</v>
      </c>
      <c r="B60" s="38">
        <f>SUM(E60:K60)</f>
        <v>23</v>
      </c>
      <c r="C60" s="39"/>
      <c r="D60" s="39"/>
      <c r="E60" s="39">
        <v>3</v>
      </c>
      <c r="F60" s="39"/>
      <c r="G60" s="39">
        <v>20</v>
      </c>
      <c r="H60" s="39"/>
      <c r="I60" s="39">
        <v>0</v>
      </c>
      <c r="J60" s="39"/>
      <c r="K60" s="39"/>
    </row>
    <row r="61" spans="1:11" s="24" customFormat="1" ht="12">
      <c r="A61" s="22" t="s">
        <v>30</v>
      </c>
      <c r="B61" s="38">
        <f>SUM(E61:K61)</f>
        <v>7645</v>
      </c>
      <c r="C61" s="39"/>
      <c r="D61" s="39"/>
      <c r="E61" s="39">
        <v>4</v>
      </c>
      <c r="F61" s="39"/>
      <c r="G61" s="39">
        <v>4096</v>
      </c>
      <c r="H61" s="39"/>
      <c r="I61" s="39">
        <v>3545</v>
      </c>
      <c r="J61" s="39"/>
      <c r="K61" s="39"/>
    </row>
    <row r="62" spans="1:11" s="24" customFormat="1" ht="12">
      <c r="A62" s="22"/>
      <c r="B62" s="23"/>
      <c r="C62" s="23"/>
      <c r="D62" s="23"/>
      <c r="E62" s="23"/>
      <c r="F62" s="23"/>
      <c r="G62" s="23"/>
      <c r="H62" s="23"/>
      <c r="I62" s="23"/>
      <c r="J62" s="23"/>
      <c r="K62" s="23"/>
    </row>
    <row r="63" spans="1:11" s="24" customFormat="1" ht="12">
      <c r="A63" s="22" t="s">
        <v>31</v>
      </c>
      <c r="B63" s="38">
        <f>SUM(E63:K63)</f>
        <v>4</v>
      </c>
      <c r="C63" s="39"/>
      <c r="D63" s="39"/>
      <c r="E63" s="39">
        <v>0</v>
      </c>
      <c r="F63" s="39"/>
      <c r="G63" s="39">
        <v>3</v>
      </c>
      <c r="H63" s="39"/>
      <c r="I63" s="39">
        <v>1</v>
      </c>
      <c r="J63" s="39"/>
      <c r="K63" s="39"/>
    </row>
    <row r="64" spans="1:11" s="24" customFormat="1" ht="12">
      <c r="A64" s="22" t="s">
        <v>32</v>
      </c>
      <c r="B64" s="38">
        <f>SUM(E64:K64)</f>
        <v>8132</v>
      </c>
      <c r="C64" s="39"/>
      <c r="D64" s="39"/>
      <c r="E64" s="39">
        <v>699</v>
      </c>
      <c r="F64" s="39"/>
      <c r="G64" s="39">
        <v>5872</v>
      </c>
      <c r="H64" s="39"/>
      <c r="I64" s="39">
        <v>1561</v>
      </c>
      <c r="J64" s="39"/>
      <c r="K64" s="39"/>
    </row>
    <row r="65" spans="1:11" s="24" customFormat="1" ht="12">
      <c r="A65" s="22" t="s">
        <v>33</v>
      </c>
      <c r="B65" s="38">
        <f>SUM(E65:K65)</f>
        <v>610</v>
      </c>
      <c r="C65" s="39"/>
      <c r="D65" s="39"/>
      <c r="E65" s="39">
        <v>70</v>
      </c>
      <c r="F65" s="39"/>
      <c r="G65" s="39">
        <v>528</v>
      </c>
      <c r="H65" s="39"/>
      <c r="I65" s="39">
        <v>12</v>
      </c>
      <c r="J65" s="39"/>
      <c r="K65" s="39"/>
    </row>
    <row r="66" spans="1:11" s="24" customFormat="1" ht="12">
      <c r="A66" s="22" t="s">
        <v>34</v>
      </c>
      <c r="B66" s="38">
        <f>SUM(E66:K66)</f>
        <v>33</v>
      </c>
      <c r="C66" s="39"/>
      <c r="D66" s="39"/>
      <c r="E66" s="39">
        <v>0</v>
      </c>
      <c r="F66" s="39"/>
      <c r="G66" s="39">
        <v>33</v>
      </c>
      <c r="H66" s="39"/>
      <c r="I66" s="39">
        <v>0</v>
      </c>
      <c r="J66" s="39"/>
      <c r="K66" s="39"/>
    </row>
    <row r="67" spans="1:11" s="24" customFormat="1" ht="12">
      <c r="A67" s="22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11" s="24" customFormat="1" ht="12">
      <c r="A68" s="22" t="s">
        <v>35</v>
      </c>
      <c r="B68" s="38">
        <f>SUM(E68:K68)</f>
        <v>1071</v>
      </c>
      <c r="C68" s="39"/>
      <c r="D68" s="39"/>
      <c r="E68" s="39">
        <v>0</v>
      </c>
      <c r="F68" s="39"/>
      <c r="G68" s="39">
        <v>762</v>
      </c>
      <c r="H68" s="39"/>
      <c r="I68" s="39">
        <v>309</v>
      </c>
      <c r="J68" s="39"/>
      <c r="K68" s="39"/>
    </row>
    <row r="69" spans="1:11" s="24" customFormat="1" ht="12">
      <c r="A69" s="22" t="s">
        <v>36</v>
      </c>
      <c r="B69" s="38">
        <f>SUM(E69:K69)</f>
        <v>81</v>
      </c>
      <c r="C69" s="39"/>
      <c r="D69" s="39"/>
      <c r="E69" s="39">
        <v>0</v>
      </c>
      <c r="F69" s="39"/>
      <c r="G69" s="39">
        <v>70</v>
      </c>
      <c r="H69" s="39"/>
      <c r="I69" s="39">
        <v>11</v>
      </c>
      <c r="J69" s="39"/>
      <c r="K69" s="39"/>
    </row>
    <row r="70" spans="1:11" s="24" customFormat="1" ht="12">
      <c r="A70" s="22" t="s">
        <v>37</v>
      </c>
      <c r="B70" s="38">
        <v>66</v>
      </c>
      <c r="C70" s="39"/>
      <c r="D70" s="39"/>
      <c r="E70" s="39">
        <v>12</v>
      </c>
      <c r="F70" s="39"/>
      <c r="G70" s="39">
        <v>45</v>
      </c>
      <c r="H70" s="39"/>
      <c r="I70" s="39">
        <v>10</v>
      </c>
      <c r="J70" s="39"/>
      <c r="K70" s="39"/>
    </row>
    <row r="71" spans="1:11" s="24" customFormat="1" ht="12">
      <c r="A71" s="22" t="s">
        <v>38</v>
      </c>
      <c r="B71" s="38">
        <v>2832</v>
      </c>
      <c r="C71" s="39"/>
      <c r="D71" s="39"/>
      <c r="E71" s="39">
        <v>11</v>
      </c>
      <c r="F71" s="39"/>
      <c r="G71" s="39">
        <v>137</v>
      </c>
      <c r="H71" s="39"/>
      <c r="I71" s="39">
        <v>2685</v>
      </c>
      <c r="J71" s="39"/>
      <c r="K71" s="39"/>
    </row>
    <row r="72" spans="1:11" ht="9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ht="12">
      <c r="A73" s="2" t="s">
        <v>44</v>
      </c>
    </row>
  </sheetData>
  <sheetProtection/>
  <mergeCells count="108">
    <mergeCell ref="B70:D70"/>
    <mergeCell ref="E70:F70"/>
    <mergeCell ref="G70:H70"/>
    <mergeCell ref="I70:K70"/>
    <mergeCell ref="B71:D71"/>
    <mergeCell ref="E71:F71"/>
    <mergeCell ref="G71:H71"/>
    <mergeCell ref="I71:K71"/>
    <mergeCell ref="B68:D68"/>
    <mergeCell ref="E68:F68"/>
    <mergeCell ref="G68:H68"/>
    <mergeCell ref="I68:K68"/>
    <mergeCell ref="B69:D69"/>
    <mergeCell ref="E69:F69"/>
    <mergeCell ref="G69:H69"/>
    <mergeCell ref="I69:K69"/>
    <mergeCell ref="B65:D65"/>
    <mergeCell ref="E65:F65"/>
    <mergeCell ref="G65:H65"/>
    <mergeCell ref="I65:K65"/>
    <mergeCell ref="B66:D66"/>
    <mergeCell ref="E66:F66"/>
    <mergeCell ref="G66:H66"/>
    <mergeCell ref="I66:K66"/>
    <mergeCell ref="B63:D63"/>
    <mergeCell ref="E63:F63"/>
    <mergeCell ref="G63:H63"/>
    <mergeCell ref="I63:K63"/>
    <mergeCell ref="B64:D64"/>
    <mergeCell ref="E64:F64"/>
    <mergeCell ref="G64:H64"/>
    <mergeCell ref="I64:K64"/>
    <mergeCell ref="B60:D60"/>
    <mergeCell ref="E60:F60"/>
    <mergeCell ref="G60:H60"/>
    <mergeCell ref="I60:K60"/>
    <mergeCell ref="B61:D61"/>
    <mergeCell ref="E61:F61"/>
    <mergeCell ref="G61:H61"/>
    <mergeCell ref="I61:K61"/>
    <mergeCell ref="B58:D58"/>
    <mergeCell ref="E58:F58"/>
    <mergeCell ref="G58:H58"/>
    <mergeCell ref="I58:K58"/>
    <mergeCell ref="B59:D59"/>
    <mergeCell ref="E59:F59"/>
    <mergeCell ref="G59:H59"/>
    <mergeCell ref="I59:K59"/>
    <mergeCell ref="B55:D55"/>
    <mergeCell ref="E55:F55"/>
    <mergeCell ref="G55:H55"/>
    <mergeCell ref="I55:K55"/>
    <mergeCell ref="B56:D56"/>
    <mergeCell ref="E56:F56"/>
    <mergeCell ref="G56:H56"/>
    <mergeCell ref="I56:K56"/>
    <mergeCell ref="B53:D53"/>
    <mergeCell ref="E53:F53"/>
    <mergeCell ref="G53:H53"/>
    <mergeCell ref="I53:K53"/>
    <mergeCell ref="B54:D54"/>
    <mergeCell ref="E54:F54"/>
    <mergeCell ref="G54:H54"/>
    <mergeCell ref="I54:K54"/>
    <mergeCell ref="B50:D50"/>
    <mergeCell ref="E50:F50"/>
    <mergeCell ref="G50:H50"/>
    <mergeCell ref="I50:K50"/>
    <mergeCell ref="B51:D51"/>
    <mergeCell ref="E51:F51"/>
    <mergeCell ref="G51:H51"/>
    <mergeCell ref="I51:K51"/>
    <mergeCell ref="B48:D48"/>
    <mergeCell ref="E48:F48"/>
    <mergeCell ref="G48:H48"/>
    <mergeCell ref="I48:K48"/>
    <mergeCell ref="B49:D49"/>
    <mergeCell ref="E49:F49"/>
    <mergeCell ref="G49:H49"/>
    <mergeCell ref="I49:K49"/>
    <mergeCell ref="B45:D45"/>
    <mergeCell ref="E45:F45"/>
    <mergeCell ref="G45:H45"/>
    <mergeCell ref="I45:K45"/>
    <mergeCell ref="B46:D46"/>
    <mergeCell ref="E46:F46"/>
    <mergeCell ref="G46:H46"/>
    <mergeCell ref="I46:K46"/>
    <mergeCell ref="B42:D42"/>
    <mergeCell ref="E42:F42"/>
    <mergeCell ref="G42:H42"/>
    <mergeCell ref="I42:K42"/>
    <mergeCell ref="B44:D44"/>
    <mergeCell ref="E44:F44"/>
    <mergeCell ref="G44:H44"/>
    <mergeCell ref="I44:K44"/>
    <mergeCell ref="A38:A40"/>
    <mergeCell ref="B38:K38"/>
    <mergeCell ref="B39:D40"/>
    <mergeCell ref="E39:F40"/>
    <mergeCell ref="G39:H40"/>
    <mergeCell ref="I39:K40"/>
    <mergeCell ref="A1:I1"/>
    <mergeCell ref="A3:A5"/>
    <mergeCell ref="B3:K3"/>
    <mergeCell ref="B4:B5"/>
    <mergeCell ref="C4:F4"/>
    <mergeCell ref="G4:K4"/>
  </mergeCells>
  <printOptions/>
  <pageMargins left="0.787" right="0.787" top="0.984" bottom="0.984" header="0.512" footer="0.512"/>
  <pageSetup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2009-07-30T00:08:49Z</dcterms:created>
  <dcterms:modified xsi:type="dcterms:W3CDTF">2009-07-30T00:08:59Z</dcterms:modified>
  <cp:category/>
  <cp:version/>
  <cp:contentType/>
  <cp:contentStatus/>
</cp:coreProperties>
</file>