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3（3）-1" sheetId="1" r:id="rId1"/>
    <sheet name="143(3)-2" sheetId="2" r:id="rId2"/>
  </sheets>
  <externalReferences>
    <externalReference r:id="rId5"/>
  </externalReferences>
  <definedNames>
    <definedName name="_xlnm.Print_Area" localSheetId="0">'143（3）-1'!$A$1:$H$40</definedName>
    <definedName name="_xlnm.Print_Area" localSheetId="1">'143(3)-2'!$A$1:$Q$40</definedName>
  </definedNames>
  <calcPr fullCalcOnLoad="1"/>
</workbook>
</file>

<file path=xl/sharedStrings.xml><?xml version="1.0" encoding="utf-8"?>
<sst xmlns="http://schemas.openxmlformats.org/spreadsheetml/2006/main" count="79" uniqueCount="47">
  <si>
    <t>病　　虫　　害　　状　　況　　調　　（１）</t>
  </si>
  <si>
    <t>　　(単位　ヘクタール　数量　瓲)</t>
  </si>
  <si>
    <t>市郡名</t>
  </si>
  <si>
    <t>総数</t>
  </si>
  <si>
    <t>稲</t>
  </si>
  <si>
    <t>麦</t>
  </si>
  <si>
    <t>作付面積</t>
  </si>
  <si>
    <t>減収瓲数</t>
  </si>
  <si>
    <t>昭和35年度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</si>
  <si>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</si>
  <si>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</si>
  <si>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</si>
  <si>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</si>
  <si>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</si>
  <si>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</si>
  <si>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</si>
  <si>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</si>
  <si>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</si>
  <si>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</si>
  <si>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</si>
  <si>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</si>
  <si>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農業改良課</t>
  </si>
  <si>
    <t>病　　　　　　　虫　　　　　　　害　　　　　　　状　　　　　　　況　　　　　　　　調　　　　　（２）</t>
  </si>
  <si>
    <t>　　（単位　ヘクタール　数量　立方米）</t>
  </si>
  <si>
    <t>市郡名</t>
  </si>
  <si>
    <t>合計</t>
  </si>
  <si>
    <t>マツケムシ</t>
  </si>
  <si>
    <t>クリタマバチ</t>
  </si>
  <si>
    <t>スギノハダニ</t>
  </si>
  <si>
    <t>スギタマバエ</t>
  </si>
  <si>
    <t>面積</t>
  </si>
  <si>
    <t>数量</t>
  </si>
  <si>
    <t>本数</t>
  </si>
  <si>
    <t>立方米</t>
  </si>
  <si>
    <t>昭和35年度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</si>
  <si>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</si>
  <si>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</si>
  <si>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</si>
  <si>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</si>
  <si>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</si>
  <si>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</si>
  <si>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</si>
  <si>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</si>
  <si>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</si>
  <si>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</si>
  <si>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</si>
  <si>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資料　林業課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</si>
</sst>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4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42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horizontal="center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23" fillId="0" borderId="0" xfId="63" applyNumberFormat="1" applyFont="1" applyAlignment="1">
      <alignment horizontal="centerContinuous" vertical="center"/>
      <protection/>
    </xf>
    <xf numFmtId="49" fontId="23" fillId="0" borderId="0" xfId="63" applyNumberFormat="1" applyFont="1" applyAlignment="1">
      <alignment horizontal="center" vertical="center"/>
      <protection/>
    </xf>
    <xf numFmtId="49" fontId="19" fillId="0" borderId="0" xfId="63" applyNumberFormat="1" applyFont="1" applyBorder="1" applyAlignment="1" applyProtection="1">
      <alignment vertical="center"/>
      <protection/>
    </xf>
    <xf numFmtId="49" fontId="19" fillId="0" borderId="0" xfId="63" applyNumberFormat="1" applyFont="1" applyBorder="1" applyAlignment="1" applyProtection="1">
      <alignment horizontal="left" vertical="center"/>
      <protection/>
    </xf>
    <xf numFmtId="49" fontId="24" fillId="0" borderId="0" xfId="63" applyNumberFormat="1" applyFont="1" applyBorder="1" applyAlignment="1">
      <alignment horizontal="center" vertical="center"/>
      <protection/>
    </xf>
    <xf numFmtId="49" fontId="19" fillId="0" borderId="0" xfId="63" applyNumberFormat="1" applyFont="1" applyBorder="1" applyAlignment="1">
      <alignment horizontal="center" vertical="center"/>
      <protection/>
    </xf>
    <xf numFmtId="49" fontId="19" fillId="0" borderId="10" xfId="63" applyNumberFormat="1" applyFont="1" applyBorder="1" applyAlignment="1">
      <alignment horizontal="center" vertical="center"/>
      <protection/>
    </xf>
    <xf numFmtId="49" fontId="19" fillId="0" borderId="11" xfId="63" applyNumberFormat="1" applyFont="1" applyBorder="1" applyAlignment="1" applyProtection="1">
      <alignment horizontal="distributed" vertical="center"/>
      <protection/>
    </xf>
    <xf numFmtId="49" fontId="19" fillId="0" borderId="12" xfId="63" applyNumberFormat="1" applyFont="1" applyBorder="1" applyAlignment="1" applyProtection="1">
      <alignment horizontal="distributed" vertical="center"/>
      <protection/>
    </xf>
    <xf numFmtId="49" fontId="19" fillId="0" borderId="13" xfId="63" applyNumberFormat="1" applyFont="1" applyBorder="1" applyAlignment="1">
      <alignment horizontal="distributed" vertical="center"/>
      <protection/>
    </xf>
    <xf numFmtId="49" fontId="19" fillId="0" borderId="14" xfId="63" applyNumberFormat="1" applyFont="1" applyBorder="1" applyAlignment="1">
      <alignment horizontal="distributed" vertical="center"/>
      <protection/>
    </xf>
    <xf numFmtId="49" fontId="19" fillId="0" borderId="15" xfId="63" applyNumberFormat="1" applyFont="1" applyBorder="1" applyAlignment="1">
      <alignment horizontal="distributed" vertical="center"/>
      <protection/>
    </xf>
    <xf numFmtId="49" fontId="19" fillId="0" borderId="16" xfId="63" applyNumberFormat="1" applyFont="1" applyBorder="1" applyAlignment="1" applyProtection="1">
      <alignment horizontal="distributed" vertical="center"/>
      <protection/>
    </xf>
    <xf numFmtId="49" fontId="19" fillId="0" borderId="17" xfId="63" applyNumberFormat="1" applyFont="1" applyBorder="1" applyAlignment="1" applyProtection="1">
      <alignment horizontal="distributed" vertical="center"/>
      <protection/>
    </xf>
    <xf numFmtId="49" fontId="19" fillId="0" borderId="18" xfId="63" applyNumberFormat="1" applyFont="1" applyBorder="1" applyAlignment="1">
      <alignment horizontal="distributed" vertical="center"/>
      <protection/>
    </xf>
    <xf numFmtId="49" fontId="19" fillId="0" borderId="19" xfId="63" applyNumberFormat="1" applyFont="1" applyBorder="1" applyAlignment="1">
      <alignment horizontal="distributed" vertical="center"/>
      <protection/>
    </xf>
    <xf numFmtId="49" fontId="19" fillId="0" borderId="20" xfId="63" applyNumberFormat="1" applyFont="1" applyBorder="1" applyAlignment="1">
      <alignment horizontal="center" vertical="center"/>
      <protection/>
    </xf>
    <xf numFmtId="41" fontId="19" fillId="0" borderId="21" xfId="63" applyNumberFormat="1" applyFont="1" applyBorder="1" applyAlignment="1">
      <alignment horizontal="center" vertical="center"/>
      <protection/>
    </xf>
    <xf numFmtId="41" fontId="19" fillId="0" borderId="20" xfId="63" applyNumberFormat="1" applyFont="1" applyBorder="1" applyAlignment="1" applyProtection="1">
      <alignment horizontal="center" vertical="center"/>
      <protection/>
    </xf>
    <xf numFmtId="41" fontId="19" fillId="0" borderId="0" xfId="63" applyNumberFormat="1" applyFont="1" applyAlignment="1">
      <alignment horizontal="center" vertical="center"/>
      <protection/>
    </xf>
    <xf numFmtId="49" fontId="25" fillId="0" borderId="0" xfId="63" applyNumberFormat="1" applyFont="1" applyBorder="1" applyAlignment="1">
      <alignment horizontal="distributed" vertical="center"/>
      <protection/>
    </xf>
    <xf numFmtId="49" fontId="25" fillId="0" borderId="22" xfId="63" applyNumberFormat="1" applyFont="1" applyBorder="1" applyAlignment="1">
      <alignment horizontal="distributed" vertical="center"/>
      <protection/>
    </xf>
    <xf numFmtId="41" fontId="44" fillId="0" borderId="0" xfId="0" applyNumberFormat="1" applyFont="1" applyAlignment="1">
      <alignment vertical="center"/>
    </xf>
    <xf numFmtId="49" fontId="19" fillId="0" borderId="0" xfId="63" applyNumberFormat="1" applyFont="1" applyBorder="1" applyAlignment="1" applyProtection="1">
      <alignment horizontal="distributed" vertical="center"/>
      <protection/>
    </xf>
    <xf numFmtId="0" fontId="19" fillId="0" borderId="22" xfId="63" applyFont="1" applyBorder="1" applyAlignment="1" applyProtection="1">
      <alignment horizontal="distributed" vertical="center"/>
      <protection/>
    </xf>
    <xf numFmtId="41" fontId="45" fillId="0" borderId="0" xfId="0" applyNumberFormat="1" applyFont="1" applyAlignment="1">
      <alignment vertical="center"/>
    </xf>
    <xf numFmtId="41" fontId="19" fillId="0" borderId="0" xfId="63" applyNumberFormat="1" applyFont="1" applyBorder="1" applyAlignment="1">
      <alignment horizontal="center" vertical="center"/>
      <protection/>
    </xf>
    <xf numFmtId="49" fontId="19" fillId="0" borderId="16" xfId="63" applyNumberFormat="1" applyFont="1" applyBorder="1" applyAlignment="1">
      <alignment horizontal="center" vertical="center"/>
      <protection/>
    </xf>
    <xf numFmtId="41" fontId="19" fillId="0" borderId="17" xfId="63" applyNumberFormat="1" applyFont="1" applyBorder="1" applyAlignment="1">
      <alignment horizontal="center" vertical="center"/>
      <protection/>
    </xf>
    <xf numFmtId="41" fontId="19" fillId="0" borderId="16" xfId="63" applyNumberFormat="1" applyFont="1" applyBorder="1" applyAlignment="1">
      <alignment horizontal="center" vertical="center"/>
      <protection/>
    </xf>
    <xf numFmtId="49" fontId="19" fillId="0" borderId="0" xfId="63" applyNumberFormat="1" applyFont="1" applyAlignment="1">
      <alignment vertical="center"/>
      <protection/>
    </xf>
    <xf numFmtId="41" fontId="19" fillId="0" borderId="0" xfId="63" applyNumberFormat="1" applyFont="1" applyAlignment="1">
      <alignment vertical="center"/>
      <protection/>
    </xf>
    <xf numFmtId="43" fontId="19" fillId="0" borderId="0" xfId="63" applyNumberFormat="1" applyFont="1" applyAlignment="1">
      <alignment vertical="center"/>
      <protection/>
    </xf>
    <xf numFmtId="49" fontId="19" fillId="0" borderId="0" xfId="63" applyNumberFormat="1" applyFont="1" applyAlignment="1">
      <alignment horizontal="centerContinuous" vertical="center"/>
      <protection/>
    </xf>
    <xf numFmtId="43" fontId="19" fillId="0" borderId="0" xfId="63" applyNumberFormat="1" applyFont="1" applyAlignment="1">
      <alignment horizontal="centerContinuous" vertical="center"/>
      <protection/>
    </xf>
    <xf numFmtId="49" fontId="19" fillId="0" borderId="10" xfId="63" applyNumberFormat="1" applyFont="1" applyBorder="1" applyAlignment="1" applyProtection="1">
      <alignment horizontal="left" vertical="center"/>
      <protection/>
    </xf>
    <xf numFmtId="43" fontId="19" fillId="0" borderId="10" xfId="63" applyNumberFormat="1" applyFont="1" applyBorder="1" applyAlignment="1" applyProtection="1">
      <alignment horizontal="left" vertical="center"/>
      <protection/>
    </xf>
    <xf numFmtId="49" fontId="19" fillId="0" borderId="10" xfId="63" applyNumberFormat="1" applyFont="1" applyBorder="1" applyAlignment="1">
      <alignment vertical="center"/>
      <protection/>
    </xf>
    <xf numFmtId="43" fontId="19" fillId="0" borderId="10" xfId="63" applyNumberFormat="1" applyFont="1" applyBorder="1" applyAlignment="1">
      <alignment vertical="center"/>
      <protection/>
    </xf>
    <xf numFmtId="49" fontId="19" fillId="0" borderId="15" xfId="63" applyNumberFormat="1" applyFont="1" applyBorder="1" applyAlignment="1" applyProtection="1">
      <alignment horizontal="distributed" vertical="center"/>
      <protection/>
    </xf>
    <xf numFmtId="49" fontId="19" fillId="0" borderId="23" xfId="63" applyNumberFormat="1" applyFont="1" applyBorder="1" applyAlignment="1" applyProtection="1">
      <alignment horizontal="distributed" vertical="center"/>
      <protection/>
    </xf>
    <xf numFmtId="49" fontId="19" fillId="0" borderId="23" xfId="63" applyNumberFormat="1" applyFont="1" applyBorder="1" applyAlignment="1">
      <alignment horizontal="distributed" vertical="center"/>
      <protection/>
    </xf>
    <xf numFmtId="49" fontId="19" fillId="0" borderId="13" xfId="63" applyNumberFormat="1" applyFont="1" applyBorder="1" applyAlignment="1" applyProtection="1">
      <alignment horizontal="distributed" vertical="center"/>
      <protection/>
    </xf>
    <xf numFmtId="49" fontId="19" fillId="0" borderId="24" xfId="63" applyNumberFormat="1" applyFont="1" applyBorder="1" applyAlignment="1" applyProtection="1">
      <alignment horizontal="distributed" vertical="center"/>
      <protection/>
    </xf>
    <xf numFmtId="49" fontId="19" fillId="0" borderId="18" xfId="63" applyNumberFormat="1" applyFont="1" applyBorder="1" applyAlignment="1" applyProtection="1">
      <alignment horizontal="distributed" vertical="center"/>
      <protection/>
    </xf>
    <xf numFmtId="0" fontId="19" fillId="0" borderId="18" xfId="63" applyNumberFormat="1" applyFont="1" applyBorder="1" applyAlignment="1">
      <alignment horizontal="distributed" vertical="center"/>
      <protection/>
    </xf>
    <xf numFmtId="49" fontId="19" fillId="0" borderId="18" xfId="63" applyNumberFormat="1" applyFont="1" applyBorder="1" applyAlignment="1">
      <alignment horizontal="distributed" vertical="center"/>
      <protection/>
    </xf>
    <xf numFmtId="0" fontId="19" fillId="0" borderId="18" xfId="63" applyNumberFormat="1" applyFont="1" applyBorder="1" applyAlignment="1" applyProtection="1">
      <alignment horizontal="distributed" vertical="center"/>
      <protection/>
    </xf>
    <xf numFmtId="43" fontId="19" fillId="0" borderId="18" xfId="63" applyNumberFormat="1" applyFont="1" applyBorder="1" applyAlignment="1" applyProtection="1">
      <alignment horizontal="distributed" vertical="center"/>
      <protection/>
    </xf>
    <xf numFmtId="49" fontId="19" fillId="0" borderId="19" xfId="63" applyNumberFormat="1" applyFont="1" applyBorder="1" applyAlignment="1">
      <alignment horizontal="distributed" vertical="center"/>
      <protection/>
    </xf>
    <xf numFmtId="49" fontId="19" fillId="0" borderId="18" xfId="63" applyNumberFormat="1" applyFont="1" applyBorder="1" applyAlignment="1" applyProtection="1">
      <alignment horizontal="distributed" vertical="center"/>
      <protection/>
    </xf>
    <xf numFmtId="0" fontId="25" fillId="0" borderId="22" xfId="63" applyFont="1" applyBorder="1" applyAlignment="1">
      <alignment horizontal="distributed" vertical="center"/>
      <protection/>
    </xf>
    <xf numFmtId="0" fontId="25" fillId="0" borderId="0" xfId="63" applyFont="1" applyAlignment="1">
      <alignment vertical="center"/>
      <protection/>
    </xf>
    <xf numFmtId="49" fontId="19" fillId="0" borderId="0" xfId="63" applyNumberFormat="1" applyFont="1" applyBorder="1" applyAlignment="1" applyProtection="1" quotePrefix="1">
      <alignment horizontal="center" vertical="center"/>
      <protection locked="0"/>
    </xf>
    <xf numFmtId="0" fontId="19" fillId="0" borderId="22" xfId="63" applyFont="1" applyBorder="1" applyAlignment="1" applyProtection="1" quotePrefix="1">
      <alignment horizontal="center" vertical="center"/>
      <protection locked="0"/>
    </xf>
    <xf numFmtId="0" fontId="19" fillId="0" borderId="0" xfId="63" applyFont="1" applyAlignment="1">
      <alignment vertical="center"/>
      <protection/>
    </xf>
    <xf numFmtId="0" fontId="19" fillId="0" borderId="0" xfId="63" applyFont="1" applyBorder="1" applyAlignment="1">
      <alignment vertical="center"/>
      <protection/>
    </xf>
    <xf numFmtId="49" fontId="19" fillId="0" borderId="16" xfId="63" applyNumberFormat="1" applyFont="1" applyBorder="1" applyAlignment="1">
      <alignment vertical="center"/>
      <protection/>
    </xf>
    <xf numFmtId="0" fontId="19" fillId="0" borderId="17" xfId="63" applyFont="1" applyBorder="1" applyAlignment="1">
      <alignment vertical="center"/>
      <protection/>
    </xf>
    <xf numFmtId="43" fontId="19" fillId="0" borderId="16" xfId="63" applyNumberFormat="1" applyFont="1" applyBorder="1" applyAlignment="1">
      <alignment vertical="center"/>
      <protection/>
    </xf>
    <xf numFmtId="176" fontId="19" fillId="0" borderId="16" xfId="63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26&#28797;&#23475;&#12362;&#12424;&#12403;&#20107;&#25925;141-1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1"/>
      <sheetName val="142"/>
      <sheetName val="143(1)"/>
      <sheetName val="143(2)"/>
      <sheetName val="143（3）-1"/>
      <sheetName val="143(3)-2"/>
      <sheetName val="144"/>
      <sheetName val="145"/>
      <sheetName val="146"/>
      <sheetName val="1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14.421875" style="1" customWidth="1"/>
    <col min="2" max="2" width="1.421875" style="22" customWidth="1"/>
    <col min="3" max="8" width="16.57421875" style="22" customWidth="1"/>
    <col min="9" max="16384" width="9.00390625" style="22" customWidth="1"/>
  </cols>
  <sheetData>
    <row r="1" s="1" customFormat="1" ht="15" customHeight="1"/>
    <row r="2" spans="1:8" s="4" customFormat="1" ht="21.75" customHeight="1">
      <c r="A2" s="2" t="s">
        <v>0</v>
      </c>
      <c r="B2" s="3"/>
      <c r="C2" s="3"/>
      <c r="D2" s="3"/>
      <c r="E2" s="3"/>
      <c r="F2" s="3"/>
      <c r="G2" s="3"/>
      <c r="H2" s="3"/>
    </row>
    <row r="3" spans="1:8" s="1" customFormat="1" ht="12.75" thickBot="1">
      <c r="A3" s="5" t="s">
        <v>1</v>
      </c>
      <c r="B3" s="6"/>
      <c r="C3" s="7"/>
      <c r="D3" s="8"/>
      <c r="E3" s="8"/>
      <c r="F3" s="8"/>
      <c r="G3" s="9"/>
      <c r="H3" s="9"/>
    </row>
    <row r="4" spans="1:8" s="1" customFormat="1" ht="14.25" customHeight="1" thickTop="1">
      <c r="A4" s="10" t="s">
        <v>2</v>
      </c>
      <c r="B4" s="11"/>
      <c r="C4" s="12" t="s">
        <v>3</v>
      </c>
      <c r="D4" s="13"/>
      <c r="E4" s="12" t="s">
        <v>4</v>
      </c>
      <c r="F4" s="14"/>
      <c r="G4" s="13" t="s">
        <v>5</v>
      </c>
      <c r="H4" s="13"/>
    </row>
    <row r="5" spans="1:8" s="1" customFormat="1" ht="14.25" customHeight="1">
      <c r="A5" s="15"/>
      <c r="B5" s="16"/>
      <c r="C5" s="17" t="s">
        <v>6</v>
      </c>
      <c r="D5" s="17" t="s">
        <v>7</v>
      </c>
      <c r="E5" s="17" t="s">
        <v>6</v>
      </c>
      <c r="F5" s="17" t="s">
        <v>7</v>
      </c>
      <c r="G5" s="17" t="s">
        <v>6</v>
      </c>
      <c r="H5" s="18" t="s">
        <v>7</v>
      </c>
    </row>
    <row r="6" spans="1:8" ht="6" customHeight="1">
      <c r="A6" s="19"/>
      <c r="B6" s="20"/>
      <c r="C6" s="21"/>
      <c r="D6" s="21"/>
      <c r="E6" s="21"/>
      <c r="F6" s="21"/>
      <c r="G6" s="21"/>
      <c r="H6" s="21"/>
    </row>
    <row r="7" spans="1:8" ht="15" customHeight="1">
      <c r="A7" s="23" t="s">
        <v>8</v>
      </c>
      <c r="B7" s="24"/>
      <c r="C7" s="25">
        <f aca="true" t="shared" si="0" ref="C7:H7">SUM(C9:C20)</f>
        <v>86187</v>
      </c>
      <c r="D7" s="25">
        <f t="shared" si="0"/>
        <v>24010</v>
      </c>
      <c r="E7" s="25">
        <f t="shared" si="0"/>
        <v>51592</v>
      </c>
      <c r="F7" s="25">
        <f t="shared" si="0"/>
        <v>16993</v>
      </c>
      <c r="G7" s="25">
        <f t="shared" si="0"/>
        <v>34595</v>
      </c>
      <c r="H7" s="25">
        <f t="shared" si="0"/>
        <v>7017</v>
      </c>
    </row>
    <row r="8" spans="1:8" s="29" customFormat="1" ht="12">
      <c r="A8" s="26"/>
      <c r="B8" s="27"/>
      <c r="C8" s="28"/>
      <c r="D8" s="28"/>
      <c r="E8" s="28"/>
      <c r="F8" s="28"/>
      <c r="G8" s="28"/>
      <c r="H8" s="28"/>
    </row>
    <row r="9" spans="1:8" ht="15" customHeight="1">
      <c r="A9" s="26" t="s">
        <v>9</v>
      </c>
      <c r="B9" s="27"/>
      <c r="C9" s="28">
        <v>5253</v>
      </c>
      <c r="D9" s="28">
        <v>1806</v>
      </c>
      <c r="E9" s="28">
        <v>2728</v>
      </c>
      <c r="F9" s="28">
        <v>1278</v>
      </c>
      <c r="G9" s="28">
        <v>2525</v>
      </c>
      <c r="H9" s="28">
        <v>528</v>
      </c>
    </row>
    <row r="10" spans="1:8" ht="15" customHeight="1">
      <c r="A10" s="26" t="s">
        <v>10</v>
      </c>
      <c r="B10" s="27"/>
      <c r="C10" s="28">
        <v>5095</v>
      </c>
      <c r="D10" s="28">
        <v>1270</v>
      </c>
      <c r="E10" s="28">
        <v>3019</v>
      </c>
      <c r="F10" s="28">
        <v>964</v>
      </c>
      <c r="G10" s="28">
        <v>2076</v>
      </c>
      <c r="H10" s="28">
        <v>306</v>
      </c>
    </row>
    <row r="11" spans="1:8" ht="15" customHeight="1">
      <c r="A11" s="26" t="s">
        <v>11</v>
      </c>
      <c r="B11" s="27"/>
      <c r="C11" s="28">
        <v>7094</v>
      </c>
      <c r="D11" s="28">
        <v>2017</v>
      </c>
      <c r="E11" s="28">
        <v>4465</v>
      </c>
      <c r="F11" s="28">
        <v>1609</v>
      </c>
      <c r="G11" s="28">
        <v>2629</v>
      </c>
      <c r="H11" s="28">
        <v>408</v>
      </c>
    </row>
    <row r="12" spans="1:8" ht="15" customHeight="1">
      <c r="A12" s="26" t="s">
        <v>12</v>
      </c>
      <c r="B12" s="27"/>
      <c r="C12" s="28">
        <v>13072</v>
      </c>
      <c r="D12" s="28">
        <v>3601</v>
      </c>
      <c r="E12" s="28">
        <v>7991</v>
      </c>
      <c r="F12" s="28">
        <v>2732</v>
      </c>
      <c r="G12" s="28">
        <v>5081</v>
      </c>
      <c r="H12" s="28">
        <v>869</v>
      </c>
    </row>
    <row r="13" spans="1:8" ht="15" customHeight="1">
      <c r="A13" s="26" t="s">
        <v>13</v>
      </c>
      <c r="B13" s="27"/>
      <c r="C13" s="28">
        <v>4460</v>
      </c>
      <c r="D13" s="28">
        <v>2447</v>
      </c>
      <c r="E13" s="28">
        <v>2015</v>
      </c>
      <c r="F13" s="28">
        <v>1611</v>
      </c>
      <c r="G13" s="28">
        <v>2445</v>
      </c>
      <c r="H13" s="28">
        <v>836</v>
      </c>
    </row>
    <row r="14" spans="1:8" ht="15" customHeight="1">
      <c r="A14" s="26" t="s">
        <v>14</v>
      </c>
      <c r="B14" s="27"/>
      <c r="C14" s="28">
        <v>4485</v>
      </c>
      <c r="D14" s="28">
        <v>1012</v>
      </c>
      <c r="E14" s="28">
        <v>2334</v>
      </c>
      <c r="F14" s="28">
        <v>592</v>
      </c>
      <c r="G14" s="28">
        <v>2151</v>
      </c>
      <c r="H14" s="28">
        <v>420</v>
      </c>
    </row>
    <row r="15" spans="1:8" ht="15" customHeight="1">
      <c r="A15" s="26" t="s">
        <v>15</v>
      </c>
      <c r="B15" s="27"/>
      <c r="C15" s="28">
        <v>11582</v>
      </c>
      <c r="D15" s="28">
        <v>1989</v>
      </c>
      <c r="E15" s="28">
        <v>6318</v>
      </c>
      <c r="F15" s="28">
        <v>1350</v>
      </c>
      <c r="G15" s="28">
        <v>5264</v>
      </c>
      <c r="H15" s="28">
        <v>639</v>
      </c>
    </row>
    <row r="16" spans="1:8" ht="15" customHeight="1">
      <c r="A16" s="26" t="s">
        <v>16</v>
      </c>
      <c r="B16" s="27"/>
      <c r="C16" s="28">
        <v>6482</v>
      </c>
      <c r="D16" s="28">
        <v>1253</v>
      </c>
      <c r="E16" s="28">
        <v>5247</v>
      </c>
      <c r="F16" s="28">
        <v>1174</v>
      </c>
      <c r="G16" s="28">
        <v>1235</v>
      </c>
      <c r="H16" s="28">
        <v>79</v>
      </c>
    </row>
    <row r="17" spans="1:8" ht="15" customHeight="1">
      <c r="A17" s="26" t="s">
        <v>17</v>
      </c>
      <c r="B17" s="27"/>
      <c r="C17" s="28">
        <v>4002</v>
      </c>
      <c r="D17" s="28">
        <v>608</v>
      </c>
      <c r="E17" s="28">
        <v>3083</v>
      </c>
      <c r="F17" s="28">
        <v>555</v>
      </c>
      <c r="G17" s="28">
        <v>919</v>
      </c>
      <c r="H17" s="28">
        <v>53</v>
      </c>
    </row>
    <row r="18" spans="1:8" ht="15" customHeight="1">
      <c r="A18" s="26" t="s">
        <v>18</v>
      </c>
      <c r="B18" s="27"/>
      <c r="C18" s="28">
        <v>4526</v>
      </c>
      <c r="D18" s="28">
        <v>1428</v>
      </c>
      <c r="E18" s="28">
        <v>2756</v>
      </c>
      <c r="F18" s="28">
        <v>1054</v>
      </c>
      <c r="G18" s="28">
        <v>1770</v>
      </c>
      <c r="H18" s="28">
        <v>374</v>
      </c>
    </row>
    <row r="19" spans="1:8" ht="15" customHeight="1">
      <c r="A19" s="26" t="s">
        <v>19</v>
      </c>
      <c r="B19" s="27"/>
      <c r="C19" s="28">
        <v>7575</v>
      </c>
      <c r="D19" s="28">
        <v>2474</v>
      </c>
      <c r="E19" s="28">
        <v>4342</v>
      </c>
      <c r="F19" s="28">
        <v>1713</v>
      </c>
      <c r="G19" s="28">
        <v>3233</v>
      </c>
      <c r="H19" s="28">
        <v>761</v>
      </c>
    </row>
    <row r="20" spans="1:8" ht="15" customHeight="1">
      <c r="A20" s="26" t="s">
        <v>20</v>
      </c>
      <c r="B20" s="27"/>
      <c r="C20" s="28">
        <v>12561</v>
      </c>
      <c r="D20" s="28">
        <v>4105</v>
      </c>
      <c r="E20" s="28">
        <v>7294</v>
      </c>
      <c r="F20" s="28">
        <v>2361</v>
      </c>
      <c r="G20" s="28">
        <v>5267</v>
      </c>
      <c r="H20" s="28">
        <v>1744</v>
      </c>
    </row>
    <row r="21" spans="1:8" ht="6" customHeight="1">
      <c r="A21" s="30"/>
      <c r="B21" s="31"/>
      <c r="C21" s="32"/>
      <c r="D21" s="32"/>
      <c r="E21" s="32"/>
      <c r="F21" s="32"/>
      <c r="G21" s="32"/>
      <c r="H21" s="32"/>
    </row>
    <row r="22" spans="1:2" ht="12">
      <c r="A22" s="33" t="s">
        <v>21</v>
      </c>
      <c r="B22" s="34"/>
    </row>
  </sheetData>
  <sheetProtection/>
  <mergeCells count="4">
    <mergeCell ref="A4:B5"/>
    <mergeCell ref="C4:D4"/>
    <mergeCell ref="E4:F4"/>
    <mergeCell ref="G4:H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SheetLayoutView="100" zoomScalePageLayoutView="0" workbookViewId="0" topLeftCell="A13">
      <selection activeCell="B22" sqref="B22"/>
    </sheetView>
  </sheetViews>
  <sheetFormatPr defaultColWidth="9.140625" defaultRowHeight="15"/>
  <cols>
    <col min="1" max="1" width="14.7109375" style="33" customWidth="1"/>
    <col min="2" max="2" width="1.421875" style="58" customWidth="1"/>
    <col min="3" max="3" width="11.28125" style="35" bestFit="1" customWidth="1"/>
    <col min="4" max="4" width="12.140625" style="58" bestFit="1" customWidth="1"/>
    <col min="5" max="5" width="11.28125" style="58" bestFit="1" customWidth="1"/>
    <col min="6" max="6" width="8.7109375" style="35" bestFit="1" customWidth="1"/>
    <col min="7" max="7" width="10.57421875" style="58" customWidth="1"/>
    <col min="8" max="8" width="8.8515625" style="58" bestFit="1" customWidth="1"/>
    <col min="9" max="9" width="10.421875" style="35" bestFit="1" customWidth="1"/>
    <col min="10" max="10" width="12.140625" style="58" bestFit="1" customWidth="1"/>
    <col min="11" max="11" width="11.28125" style="58" bestFit="1" customWidth="1"/>
    <col min="12" max="12" width="8.7109375" style="35" bestFit="1" customWidth="1"/>
    <col min="13" max="13" width="11.421875" style="58" bestFit="1" customWidth="1"/>
    <col min="14" max="14" width="8.8515625" style="58" bestFit="1" customWidth="1"/>
    <col min="15" max="15" width="8.7109375" style="35" bestFit="1" customWidth="1"/>
    <col min="16" max="16" width="11.28125" style="58" bestFit="1" customWidth="1"/>
    <col min="17" max="17" width="8.8515625" style="58" bestFit="1" customWidth="1"/>
    <col min="18" max="18" width="12.28125" style="58" bestFit="1" customWidth="1"/>
    <col min="19" max="16384" width="9.00390625" style="58" customWidth="1"/>
  </cols>
  <sheetData>
    <row r="1" spans="3:15" s="33" customFormat="1" ht="12">
      <c r="C1" s="35"/>
      <c r="F1" s="35"/>
      <c r="I1" s="35"/>
      <c r="L1" s="35"/>
      <c r="O1" s="35"/>
    </row>
    <row r="2" spans="1:17" s="33" customFormat="1" ht="18" customHeight="1">
      <c r="A2" s="2" t="s">
        <v>22</v>
      </c>
      <c r="B2" s="36"/>
      <c r="C2" s="37"/>
      <c r="D2" s="36"/>
      <c r="E2" s="36"/>
      <c r="F2" s="37"/>
      <c r="G2" s="36"/>
      <c r="H2" s="36"/>
      <c r="I2" s="37"/>
      <c r="J2" s="36"/>
      <c r="K2" s="36"/>
      <c r="L2" s="37"/>
      <c r="M2" s="36"/>
      <c r="N2" s="36"/>
      <c r="O2" s="37"/>
      <c r="P2" s="36"/>
      <c r="Q2" s="36"/>
    </row>
    <row r="3" spans="1:15" s="33" customFormat="1" ht="14.25" customHeight="1" thickBot="1">
      <c r="A3" s="38" t="s">
        <v>23</v>
      </c>
      <c r="B3" s="38"/>
      <c r="C3" s="39"/>
      <c r="D3" s="40"/>
      <c r="E3" s="40"/>
      <c r="F3" s="41"/>
      <c r="G3" s="40"/>
      <c r="H3" s="40"/>
      <c r="I3" s="41"/>
      <c r="J3" s="40"/>
      <c r="K3" s="40"/>
      <c r="L3" s="41"/>
      <c r="M3" s="40"/>
      <c r="N3" s="40"/>
      <c r="O3" s="35"/>
    </row>
    <row r="4" spans="1:17" s="33" customFormat="1" ht="18" customHeight="1" thickTop="1">
      <c r="A4" s="42" t="s">
        <v>24</v>
      </c>
      <c r="B4" s="43"/>
      <c r="C4" s="44" t="s">
        <v>25</v>
      </c>
      <c r="D4" s="44"/>
      <c r="E4" s="44"/>
      <c r="F4" s="44" t="s">
        <v>26</v>
      </c>
      <c r="G4" s="44"/>
      <c r="H4" s="44"/>
      <c r="I4" s="44" t="s">
        <v>27</v>
      </c>
      <c r="J4" s="44"/>
      <c r="K4" s="44"/>
      <c r="L4" s="43" t="s">
        <v>28</v>
      </c>
      <c r="M4" s="43"/>
      <c r="N4" s="43"/>
      <c r="O4" s="43" t="s">
        <v>29</v>
      </c>
      <c r="P4" s="43"/>
      <c r="Q4" s="45"/>
    </row>
    <row r="5" spans="1:17" s="33" customFormat="1" ht="18" customHeight="1">
      <c r="A5" s="46"/>
      <c r="B5" s="47"/>
      <c r="C5" s="48" t="s">
        <v>30</v>
      </c>
      <c r="D5" s="49" t="s">
        <v>31</v>
      </c>
      <c r="E5" s="49"/>
      <c r="F5" s="50" t="s">
        <v>30</v>
      </c>
      <c r="G5" s="49" t="s">
        <v>31</v>
      </c>
      <c r="H5" s="49"/>
      <c r="I5" s="50" t="s">
        <v>30</v>
      </c>
      <c r="J5" s="49" t="s">
        <v>31</v>
      </c>
      <c r="K5" s="49"/>
      <c r="L5" s="50" t="s">
        <v>30</v>
      </c>
      <c r="M5" s="49" t="s">
        <v>31</v>
      </c>
      <c r="N5" s="49"/>
      <c r="O5" s="51" t="s">
        <v>30</v>
      </c>
      <c r="P5" s="49" t="s">
        <v>31</v>
      </c>
      <c r="Q5" s="52"/>
    </row>
    <row r="6" spans="1:17" s="33" customFormat="1" ht="18" customHeight="1">
      <c r="A6" s="46"/>
      <c r="B6" s="47"/>
      <c r="C6" s="48"/>
      <c r="D6" s="53" t="s">
        <v>32</v>
      </c>
      <c r="E6" s="53" t="s">
        <v>33</v>
      </c>
      <c r="F6" s="50"/>
      <c r="G6" s="53" t="s">
        <v>32</v>
      </c>
      <c r="H6" s="53" t="s">
        <v>33</v>
      </c>
      <c r="I6" s="50"/>
      <c r="J6" s="53" t="s">
        <v>32</v>
      </c>
      <c r="K6" s="53" t="s">
        <v>33</v>
      </c>
      <c r="L6" s="50"/>
      <c r="M6" s="53" t="s">
        <v>32</v>
      </c>
      <c r="N6" s="53" t="s">
        <v>33</v>
      </c>
      <c r="O6" s="51"/>
      <c r="P6" s="53" t="s">
        <v>32</v>
      </c>
      <c r="Q6" s="53" t="s">
        <v>33</v>
      </c>
    </row>
    <row r="7" spans="1:17" s="55" customFormat="1" ht="18" customHeight="1">
      <c r="A7" s="23" t="s">
        <v>34</v>
      </c>
      <c r="B7" s="54"/>
      <c r="C7" s="25">
        <f>SUM(C9:C38)</f>
        <v>2074</v>
      </c>
      <c r="D7" s="25">
        <f>SUM(D9:D38)</f>
        <v>4037540</v>
      </c>
      <c r="E7" s="25">
        <f>SUM(E9:E38)</f>
        <v>34358</v>
      </c>
      <c r="F7" s="25">
        <f aca="true" t="shared" si="0" ref="F7:Q7">SUM(F9:F38)</f>
        <v>56</v>
      </c>
      <c r="G7" s="25">
        <f t="shared" si="0"/>
        <v>94300</v>
      </c>
      <c r="H7" s="25">
        <f t="shared" si="0"/>
        <v>1366</v>
      </c>
      <c r="I7" s="25">
        <f t="shared" si="0"/>
        <v>414</v>
      </c>
      <c r="J7" s="25">
        <f t="shared" si="0"/>
        <v>293490</v>
      </c>
      <c r="K7" s="25">
        <f t="shared" si="0"/>
        <v>10847</v>
      </c>
      <c r="L7" s="25">
        <f t="shared" si="0"/>
        <v>686</v>
      </c>
      <c r="M7" s="25">
        <f t="shared" si="0"/>
        <v>1764750</v>
      </c>
      <c r="N7" s="25">
        <f t="shared" si="0"/>
        <v>7091</v>
      </c>
      <c r="O7" s="25">
        <f t="shared" si="0"/>
        <v>918</v>
      </c>
      <c r="P7" s="25">
        <f t="shared" si="0"/>
        <v>1885000</v>
      </c>
      <c r="Q7" s="25">
        <f t="shared" si="0"/>
        <v>15054</v>
      </c>
    </row>
    <row r="8" spans="1:18" ht="12" customHeight="1">
      <c r="A8" s="56"/>
      <c r="B8" s="5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4"/>
    </row>
    <row r="9" spans="1:17" ht="18" customHeight="1">
      <c r="A9" s="26" t="s">
        <v>35</v>
      </c>
      <c r="B9" s="27"/>
      <c r="C9" s="28">
        <v>7</v>
      </c>
      <c r="D9" s="28">
        <v>7000</v>
      </c>
      <c r="E9" s="28">
        <v>20</v>
      </c>
      <c r="F9" s="28">
        <v>0</v>
      </c>
      <c r="G9" s="28">
        <v>0</v>
      </c>
      <c r="H9" s="28">
        <v>0</v>
      </c>
      <c r="I9" s="28">
        <v>7</v>
      </c>
      <c r="J9" s="28">
        <v>7000</v>
      </c>
      <c r="K9" s="28">
        <v>20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</row>
    <row r="10" spans="1:17" ht="18" customHeight="1">
      <c r="A10" s="26" t="s">
        <v>36</v>
      </c>
      <c r="B10" s="27"/>
      <c r="C10" s="28">
        <v>23</v>
      </c>
      <c r="D10" s="28">
        <v>50800</v>
      </c>
      <c r="E10" s="28">
        <v>0</v>
      </c>
      <c r="F10" s="28">
        <v>0</v>
      </c>
      <c r="G10" s="28">
        <v>0</v>
      </c>
      <c r="H10" s="28">
        <v>0</v>
      </c>
      <c r="I10" s="28">
        <v>3</v>
      </c>
      <c r="J10" s="28">
        <v>800</v>
      </c>
      <c r="K10" s="28">
        <v>0</v>
      </c>
      <c r="L10" s="28">
        <v>20</v>
      </c>
      <c r="M10" s="28">
        <v>50000</v>
      </c>
      <c r="N10" s="28">
        <v>0</v>
      </c>
      <c r="O10" s="28">
        <v>0</v>
      </c>
      <c r="P10" s="28">
        <v>0</v>
      </c>
      <c r="Q10" s="28">
        <v>0</v>
      </c>
    </row>
    <row r="11" spans="1:17" ht="18" customHeight="1">
      <c r="A11" s="26" t="s">
        <v>37</v>
      </c>
      <c r="B11" s="27"/>
      <c r="C11" s="28">
        <v>2</v>
      </c>
      <c r="D11" s="28">
        <v>4000</v>
      </c>
      <c r="E11" s="28">
        <v>333</v>
      </c>
      <c r="F11" s="28">
        <v>2</v>
      </c>
      <c r="G11" s="28">
        <v>4000</v>
      </c>
      <c r="H11" s="28">
        <v>333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</row>
    <row r="12" spans="1:17" ht="18" customHeight="1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8" customHeight="1">
      <c r="A13" s="26" t="s">
        <v>38</v>
      </c>
      <c r="B13" s="27"/>
      <c r="C13" s="28">
        <v>232</v>
      </c>
      <c r="D13" s="28">
        <v>398400</v>
      </c>
      <c r="E13" s="28">
        <v>2655</v>
      </c>
      <c r="F13" s="28">
        <v>28</v>
      </c>
      <c r="G13" s="28">
        <v>62500</v>
      </c>
      <c r="H13" s="28">
        <v>190</v>
      </c>
      <c r="I13" s="28">
        <v>73</v>
      </c>
      <c r="J13" s="28">
        <v>32300</v>
      </c>
      <c r="K13" s="28">
        <v>265</v>
      </c>
      <c r="L13" s="28">
        <v>131</v>
      </c>
      <c r="M13" s="28">
        <v>303600</v>
      </c>
      <c r="N13" s="28">
        <v>2200</v>
      </c>
      <c r="O13" s="28">
        <v>0</v>
      </c>
      <c r="P13" s="28">
        <v>0</v>
      </c>
      <c r="Q13" s="28">
        <v>0</v>
      </c>
    </row>
    <row r="14" spans="1:17" s="59" customFormat="1" ht="18" customHeight="1">
      <c r="A14" s="26" t="s">
        <v>39</v>
      </c>
      <c r="B14" s="27"/>
      <c r="C14" s="28">
        <v>75</v>
      </c>
      <c r="D14" s="28">
        <v>150000</v>
      </c>
      <c r="E14" s="28">
        <v>1950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50</v>
      </c>
      <c r="M14" s="28">
        <v>100000</v>
      </c>
      <c r="N14" s="28">
        <v>300</v>
      </c>
      <c r="O14" s="28">
        <v>25</v>
      </c>
      <c r="P14" s="28">
        <v>50000</v>
      </c>
      <c r="Q14" s="28">
        <v>1650</v>
      </c>
    </row>
    <row r="15" spans="1:17" ht="18" customHeight="1">
      <c r="A15" s="26" t="s">
        <v>40</v>
      </c>
      <c r="B15" s="27"/>
      <c r="C15" s="28">
        <v>28</v>
      </c>
      <c r="D15" s="28">
        <v>69000</v>
      </c>
      <c r="E15" s="28">
        <v>60</v>
      </c>
      <c r="F15" s="28">
        <v>0</v>
      </c>
      <c r="G15" s="28">
        <v>0</v>
      </c>
      <c r="H15" s="28">
        <v>0</v>
      </c>
      <c r="I15" s="28">
        <v>3</v>
      </c>
      <c r="J15" s="28">
        <v>4000</v>
      </c>
      <c r="K15" s="28">
        <v>60</v>
      </c>
      <c r="L15" s="28">
        <v>25</v>
      </c>
      <c r="M15" s="28">
        <v>65000</v>
      </c>
      <c r="N15" s="28">
        <v>0</v>
      </c>
      <c r="O15" s="28">
        <v>0</v>
      </c>
      <c r="P15" s="28">
        <v>0</v>
      </c>
      <c r="Q15" s="28">
        <v>0</v>
      </c>
    </row>
    <row r="16" spans="1:17" ht="18" customHeight="1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8" customHeight="1">
      <c r="A17" s="26" t="s">
        <v>41</v>
      </c>
      <c r="B17" s="27"/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</row>
    <row r="18" spans="1:17" ht="18" customHeight="1">
      <c r="A18" s="26" t="s">
        <v>42</v>
      </c>
      <c r="B18" s="27"/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</row>
    <row r="19" spans="1:17" ht="18" customHeight="1">
      <c r="A19" s="26" t="s">
        <v>43</v>
      </c>
      <c r="B19" s="27"/>
      <c r="C19" s="28">
        <v>12</v>
      </c>
      <c r="D19" s="28">
        <v>22000</v>
      </c>
      <c r="E19" s="28">
        <v>17</v>
      </c>
      <c r="F19" s="28">
        <v>0</v>
      </c>
      <c r="G19" s="28">
        <v>0</v>
      </c>
      <c r="H19" s="28">
        <v>0</v>
      </c>
      <c r="I19" s="28">
        <v>6</v>
      </c>
      <c r="J19" s="28">
        <v>4000</v>
      </c>
      <c r="K19" s="28">
        <v>12</v>
      </c>
      <c r="L19" s="28">
        <v>6</v>
      </c>
      <c r="M19" s="28">
        <v>18000</v>
      </c>
      <c r="N19" s="28">
        <v>5</v>
      </c>
      <c r="O19" s="28">
        <v>0</v>
      </c>
      <c r="P19" s="28">
        <v>0</v>
      </c>
      <c r="Q19" s="28">
        <v>0</v>
      </c>
    </row>
    <row r="20" spans="1:17" ht="18" customHeight="1">
      <c r="A20" s="26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8" customHeight="1">
      <c r="A21" s="26" t="s">
        <v>44</v>
      </c>
      <c r="B21" s="2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</row>
    <row r="22" spans="1:17" ht="18" customHeight="1">
      <c r="A22" s="26" t="s">
        <v>45</v>
      </c>
      <c r="B22" s="27"/>
      <c r="C22" s="28">
        <v>38</v>
      </c>
      <c r="D22" s="28">
        <v>86800</v>
      </c>
      <c r="E22" s="28">
        <v>70</v>
      </c>
      <c r="F22" s="28">
        <v>2</v>
      </c>
      <c r="G22" s="28">
        <v>5000</v>
      </c>
      <c r="H22" s="28">
        <v>70</v>
      </c>
      <c r="I22" s="28">
        <v>6</v>
      </c>
      <c r="J22" s="28">
        <v>1800</v>
      </c>
      <c r="K22" s="28">
        <v>0</v>
      </c>
      <c r="L22" s="28">
        <v>30</v>
      </c>
      <c r="M22" s="28">
        <v>80000</v>
      </c>
      <c r="N22" s="28">
        <v>0</v>
      </c>
      <c r="O22" s="28">
        <v>0</v>
      </c>
      <c r="P22" s="28">
        <v>0</v>
      </c>
      <c r="Q22" s="28">
        <v>0</v>
      </c>
    </row>
    <row r="23" spans="1:17" ht="18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8" customHeight="1">
      <c r="A24" s="26" t="s">
        <v>9</v>
      </c>
      <c r="B24" s="2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</row>
    <row r="25" spans="1:17" ht="18" customHeight="1">
      <c r="A25" s="26" t="s">
        <v>10</v>
      </c>
      <c r="B25" s="2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</row>
    <row r="26" spans="1:17" ht="18" customHeight="1">
      <c r="A26" s="26" t="s">
        <v>11</v>
      </c>
      <c r="B26" s="27"/>
      <c r="C26" s="28">
        <v>41</v>
      </c>
      <c r="D26" s="28">
        <v>83700</v>
      </c>
      <c r="E26" s="28">
        <v>80</v>
      </c>
      <c r="F26" s="28">
        <v>2</v>
      </c>
      <c r="G26" s="28">
        <v>6000</v>
      </c>
      <c r="H26" s="28">
        <v>80</v>
      </c>
      <c r="I26" s="28">
        <v>9</v>
      </c>
      <c r="J26" s="28">
        <v>2700</v>
      </c>
      <c r="K26" s="28">
        <v>0</v>
      </c>
      <c r="L26" s="28">
        <v>30</v>
      </c>
      <c r="M26" s="28">
        <v>75000</v>
      </c>
      <c r="N26" s="28">
        <v>0</v>
      </c>
      <c r="O26" s="28">
        <v>0</v>
      </c>
      <c r="P26" s="28">
        <v>0</v>
      </c>
      <c r="Q26" s="28">
        <v>0</v>
      </c>
    </row>
    <row r="27" spans="1:17" ht="18" customHeight="1">
      <c r="A27" s="26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8" customHeight="1">
      <c r="A28" s="26" t="s">
        <v>12</v>
      </c>
      <c r="B28" s="27"/>
      <c r="C28" s="28">
        <v>30</v>
      </c>
      <c r="D28" s="28">
        <v>54000</v>
      </c>
      <c r="E28" s="28">
        <v>40</v>
      </c>
      <c r="F28" s="28">
        <v>0</v>
      </c>
      <c r="G28" s="28">
        <v>0</v>
      </c>
      <c r="H28" s="28">
        <v>0</v>
      </c>
      <c r="I28" s="28">
        <v>15</v>
      </c>
      <c r="J28" s="28">
        <v>9000</v>
      </c>
      <c r="K28" s="28">
        <v>28</v>
      </c>
      <c r="L28" s="28">
        <v>15</v>
      </c>
      <c r="M28" s="28">
        <v>45000</v>
      </c>
      <c r="N28" s="28">
        <v>12</v>
      </c>
      <c r="O28" s="28">
        <v>0</v>
      </c>
      <c r="P28" s="28">
        <v>0</v>
      </c>
      <c r="Q28" s="28">
        <v>0</v>
      </c>
    </row>
    <row r="29" spans="1:17" ht="18" customHeight="1">
      <c r="A29" s="26" t="s">
        <v>13</v>
      </c>
      <c r="B29" s="27"/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</row>
    <row r="30" spans="1:17" ht="18" customHeight="1">
      <c r="A30" s="26" t="s">
        <v>14</v>
      </c>
      <c r="B30" s="27"/>
      <c r="C30" s="28">
        <v>976</v>
      </c>
      <c r="D30" s="28">
        <v>1800750</v>
      </c>
      <c r="E30" s="28">
        <v>17253</v>
      </c>
      <c r="F30" s="28">
        <v>0</v>
      </c>
      <c r="G30" s="28">
        <v>0</v>
      </c>
      <c r="H30" s="28">
        <v>0</v>
      </c>
      <c r="I30" s="28">
        <v>201</v>
      </c>
      <c r="J30" s="28">
        <v>191500</v>
      </c>
      <c r="K30" s="28">
        <v>6685</v>
      </c>
      <c r="L30" s="28">
        <v>56</v>
      </c>
      <c r="M30" s="28">
        <v>129250</v>
      </c>
      <c r="N30" s="28">
        <v>364</v>
      </c>
      <c r="O30" s="28">
        <v>719</v>
      </c>
      <c r="P30" s="28">
        <v>1480000</v>
      </c>
      <c r="Q30" s="28">
        <v>10204</v>
      </c>
    </row>
    <row r="31" spans="1:17" ht="18" customHeight="1">
      <c r="A31" s="26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8" customHeight="1">
      <c r="A32" s="26" t="s">
        <v>15</v>
      </c>
      <c r="B32" s="27"/>
      <c r="C32" s="28">
        <v>260</v>
      </c>
      <c r="D32" s="28">
        <v>546690</v>
      </c>
      <c r="E32" s="28">
        <v>4907</v>
      </c>
      <c r="F32" s="28">
        <v>18</v>
      </c>
      <c r="G32" s="28">
        <v>11500</v>
      </c>
      <c r="H32" s="28">
        <v>223</v>
      </c>
      <c r="I32" s="28">
        <v>7</v>
      </c>
      <c r="J32" s="28">
        <v>3290</v>
      </c>
      <c r="K32" s="28">
        <v>109</v>
      </c>
      <c r="L32" s="28">
        <v>61</v>
      </c>
      <c r="M32" s="28">
        <v>176900</v>
      </c>
      <c r="N32" s="28">
        <v>1375</v>
      </c>
      <c r="O32" s="28">
        <v>174</v>
      </c>
      <c r="P32" s="28">
        <v>355000</v>
      </c>
      <c r="Q32" s="28">
        <v>3200</v>
      </c>
    </row>
    <row r="33" spans="1:17" ht="18" customHeight="1">
      <c r="A33" s="26" t="s">
        <v>16</v>
      </c>
      <c r="B33" s="27"/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</row>
    <row r="34" spans="1:17" ht="18" customHeight="1">
      <c r="A34" s="26" t="s">
        <v>17</v>
      </c>
      <c r="B34" s="27"/>
      <c r="C34" s="28">
        <v>219</v>
      </c>
      <c r="D34" s="28">
        <v>580870</v>
      </c>
      <c r="E34" s="28">
        <v>2485</v>
      </c>
      <c r="F34" s="28">
        <v>0</v>
      </c>
      <c r="G34" s="28">
        <v>0</v>
      </c>
      <c r="H34" s="28">
        <v>0</v>
      </c>
      <c r="I34" s="28">
        <v>8</v>
      </c>
      <c r="J34" s="28">
        <v>4870</v>
      </c>
      <c r="K34" s="28">
        <v>1450</v>
      </c>
      <c r="L34" s="28">
        <v>211</v>
      </c>
      <c r="M34" s="28">
        <v>576000</v>
      </c>
      <c r="N34" s="28">
        <v>1035</v>
      </c>
      <c r="O34" s="28">
        <v>0</v>
      </c>
      <c r="P34" s="28">
        <v>0</v>
      </c>
      <c r="Q34" s="28">
        <v>0</v>
      </c>
    </row>
    <row r="35" spans="1:17" ht="18" customHeight="1">
      <c r="A35" s="26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8" customHeight="1">
      <c r="A36" s="26" t="s">
        <v>18</v>
      </c>
      <c r="B36" s="27"/>
      <c r="C36" s="28">
        <v>82</v>
      </c>
      <c r="D36" s="28">
        <v>73600</v>
      </c>
      <c r="E36" s="28">
        <v>1920</v>
      </c>
      <c r="F36" s="28">
        <v>0</v>
      </c>
      <c r="G36" s="28">
        <v>0</v>
      </c>
      <c r="H36" s="28">
        <v>0</v>
      </c>
      <c r="I36" s="28">
        <v>60</v>
      </c>
      <c r="J36" s="28">
        <v>14600</v>
      </c>
      <c r="K36" s="28">
        <v>1920</v>
      </c>
      <c r="L36" s="28">
        <v>22</v>
      </c>
      <c r="M36" s="28">
        <v>59000</v>
      </c>
      <c r="N36" s="28">
        <v>0</v>
      </c>
      <c r="O36" s="28">
        <v>0</v>
      </c>
      <c r="P36" s="28">
        <v>0</v>
      </c>
      <c r="Q36" s="28">
        <v>0</v>
      </c>
    </row>
    <row r="37" spans="1:17" ht="18" customHeight="1">
      <c r="A37" s="26" t="s">
        <v>19</v>
      </c>
      <c r="B37" s="27"/>
      <c r="C37" s="28">
        <v>43</v>
      </c>
      <c r="D37" s="28">
        <v>98630</v>
      </c>
      <c r="E37" s="28">
        <v>2083</v>
      </c>
      <c r="F37" s="28">
        <v>0</v>
      </c>
      <c r="G37" s="28">
        <v>0</v>
      </c>
      <c r="H37" s="28">
        <v>0</v>
      </c>
      <c r="I37" s="28">
        <v>15</v>
      </c>
      <c r="J37" s="28">
        <v>14630</v>
      </c>
      <c r="K37" s="28">
        <v>283</v>
      </c>
      <c r="L37" s="28">
        <v>28</v>
      </c>
      <c r="M37" s="28">
        <v>84000</v>
      </c>
      <c r="N37" s="28">
        <v>1800</v>
      </c>
      <c r="O37" s="28">
        <v>0</v>
      </c>
      <c r="P37" s="28">
        <v>0</v>
      </c>
      <c r="Q37" s="28">
        <v>0</v>
      </c>
    </row>
    <row r="38" spans="1:17" ht="18" customHeight="1">
      <c r="A38" s="26" t="s">
        <v>20</v>
      </c>
      <c r="B38" s="27"/>
      <c r="C38" s="28">
        <v>6</v>
      </c>
      <c r="D38" s="28">
        <v>11300</v>
      </c>
      <c r="E38" s="28">
        <v>485</v>
      </c>
      <c r="F38" s="28">
        <v>4</v>
      </c>
      <c r="G38" s="28">
        <v>5300</v>
      </c>
      <c r="H38" s="28">
        <v>470</v>
      </c>
      <c r="I38" s="28">
        <v>1</v>
      </c>
      <c r="J38" s="28">
        <v>3000</v>
      </c>
      <c r="K38" s="28">
        <v>15</v>
      </c>
      <c r="L38" s="28">
        <v>1</v>
      </c>
      <c r="M38" s="28">
        <v>3000</v>
      </c>
      <c r="N38" s="28">
        <v>0</v>
      </c>
      <c r="O38" s="28">
        <v>0</v>
      </c>
      <c r="P38" s="28">
        <v>0</v>
      </c>
      <c r="Q38" s="28">
        <v>0</v>
      </c>
    </row>
    <row r="39" spans="1:17" ht="9" customHeight="1">
      <c r="A39" s="60"/>
      <c r="B39" s="61"/>
      <c r="C39" s="62"/>
      <c r="D39" s="63"/>
      <c r="E39" s="63"/>
      <c r="F39" s="62"/>
      <c r="G39" s="63"/>
      <c r="H39" s="63"/>
      <c r="I39" s="62"/>
      <c r="J39" s="63"/>
      <c r="K39" s="63"/>
      <c r="L39" s="62"/>
      <c r="M39" s="63"/>
      <c r="N39" s="63"/>
      <c r="O39" s="62"/>
      <c r="P39" s="63"/>
      <c r="Q39" s="63"/>
    </row>
    <row r="40" spans="1:4" ht="12">
      <c r="A40" s="33" t="s">
        <v>46</v>
      </c>
      <c r="D40" s="34"/>
    </row>
    <row r="41" ht="12">
      <c r="G41" s="34"/>
    </row>
  </sheetData>
  <sheetProtection/>
  <mergeCells count="16">
    <mergeCell ref="I5:I6"/>
    <mergeCell ref="J5:K5"/>
    <mergeCell ref="L5:L6"/>
    <mergeCell ref="M5:N5"/>
    <mergeCell ref="O5:O6"/>
    <mergeCell ref="P5:Q5"/>
    <mergeCell ref="A4:B6"/>
    <mergeCell ref="C4:E4"/>
    <mergeCell ref="F4:H4"/>
    <mergeCell ref="I4:K4"/>
    <mergeCell ref="L4:N4"/>
    <mergeCell ref="O4:Q4"/>
    <mergeCell ref="C5:C6"/>
    <mergeCell ref="D5:E5"/>
    <mergeCell ref="F5:F6"/>
    <mergeCell ref="G5:H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76" r:id="rId1"/>
  <colBreaks count="1" manualBreakCount="1">
    <brk id="1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2009-07-23T00:22:31Z</dcterms:created>
  <dcterms:modified xsi:type="dcterms:W3CDTF">2009-07-23T00:22:38Z</dcterms:modified>
  <cp:category/>
  <cp:version/>
  <cp:contentType/>
  <cp:contentStatus/>
</cp:coreProperties>
</file>