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7-1" sheetId="1" r:id="rId1"/>
    <sheet name="127-2" sheetId="2" r:id="rId2"/>
  </sheets>
  <externalReferences>
    <externalReference r:id="rId5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<sst xmlns="http://schemas.openxmlformats.org/spreadsheetml/2006/main" count="117" uniqueCount="100">
  <si>
    <t>127.　市　　町　　村　　税　（昭和34年度決算額）</t>
  </si>
  <si>
    <t>　（単位　金額　1,000円）</t>
  </si>
  <si>
    <t>市町村名</t>
  </si>
  <si>
    <t>総額</t>
  </si>
  <si>
    <t>普通税総額</t>
  </si>
  <si>
    <t>法定普通税内訳</t>
  </si>
  <si>
    <t>法定外普通税</t>
  </si>
  <si>
    <t>目的税</t>
  </si>
  <si>
    <t>旧法による
収　　入</t>
  </si>
  <si>
    <t>市長村民税</t>
  </si>
  <si>
    <t>固定資産税</t>
  </si>
  <si>
    <t>軽自動車税</t>
  </si>
  <si>
    <t>たばこ消費税</t>
  </si>
  <si>
    <t>電気、ガス税</t>
  </si>
  <si>
    <t>鉱産税</t>
  </si>
  <si>
    <t>木材取引税</t>
  </si>
  <si>
    <t>市部</t>
  </si>
  <si>
    <t>郡部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</si>
  <si>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</si>
  <si>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</si>
  <si>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</si>
  <si>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</si>
  <si>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</si>
  <si>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</si>
  <si>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</si>
  <si>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</si>
  <si>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</si>
  <si>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</si>
  <si>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</si>
  <si>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</si>
  <si>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</si>
  <si>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</si>
  <si>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</si>
  <si>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</si>
  <si>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</si>
  <si>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</si>
  <si>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</si>
  <si>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</si>
  <si>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</si>
  <si>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</si>
  <si>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</si>
  <si>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</si>
  <si>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</si>
  <si>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</si>
  <si>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大南町</t>
  </si>
  <si>
    <t>大分町</t>
  </si>
  <si>
    <t>野津原町</t>
  </si>
  <si>
    <t>挾間町</t>
  </si>
  <si>
    <t>庄内町</t>
  </si>
  <si>
    <t>湯布院町</t>
  </si>
  <si>
    <t>北海部郡</t>
  </si>
  <si>
    <t>大在村</t>
  </si>
  <si>
    <t>坂ノ市町</t>
  </si>
  <si>
    <t>佐賀関町</t>
  </si>
  <si>
    <t>資料　地方課</t>
  </si>
  <si>
    <t>市　　　町　　　村　　　税　　　（続き）</t>
  </si>
  <si>
    <t>旧法による
收入</t>
  </si>
  <si>
    <t>南海部郡</t>
  </si>
  <si>
    <t>上浦町</t>
  </si>
  <si>
    <t>弥生村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</si>
  <si>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</si>
  <si>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</si>
  <si>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</si>
  <si>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</si>
  <si>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</si>
  <si>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</si>
  <si>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</si>
  <si>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</si>
  <si>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</si>
  <si>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</si>
  <si>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</si>
  <si>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</si>
  <si>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</si>
  <si>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</si>
  <si>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</si>
  <si>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</si>
  <si>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</si>
  <si>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</si>
  <si>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</si>
  <si>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</si>
  <si>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</si>
  <si>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</si>
  <si>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</si>
  <si>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</si>
  <si>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</si>
  <si>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</si>
  <si>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</si>
  <si>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</si>
  <si>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下毛郡</t>
  </si>
  <si>
    <t>三光村</t>
  </si>
  <si>
    <t>本耶馬渓町</t>
  </si>
  <si>
    <t>耶馬渓村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</si>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</sst>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 indent="3"/>
    </xf>
    <xf numFmtId="0" fontId="40" fillId="0" borderId="12" xfId="0" applyFont="1" applyBorder="1" applyAlignment="1">
      <alignment horizontal="distributed" vertical="center" wrapText="1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1" fillId="0" borderId="16" xfId="0" applyFont="1" applyBorder="1" applyAlignment="1">
      <alignment horizontal="distributed" vertical="center"/>
    </xf>
    <xf numFmtId="41" fontId="41" fillId="0" borderId="17" xfId="0" applyNumberFormat="1" applyFont="1" applyBorder="1" applyAlignment="1">
      <alignment vertical="center"/>
    </xf>
    <xf numFmtId="41" fontId="41" fillId="0" borderId="18" xfId="0" applyNumberFormat="1" applyFont="1" applyBorder="1" applyAlignment="1">
      <alignment vertical="center"/>
    </xf>
    <xf numFmtId="41" fontId="40" fillId="0" borderId="0" xfId="0" applyNumberFormat="1" applyFont="1" applyAlignment="1">
      <alignment vertical="center"/>
    </xf>
    <xf numFmtId="0" fontId="41" fillId="0" borderId="0" xfId="0" applyFont="1" applyBorder="1" applyAlignment="1">
      <alignment horizontal="distributed" vertical="center"/>
    </xf>
    <xf numFmtId="0" fontId="41" fillId="0" borderId="16" xfId="0" applyFont="1" applyBorder="1" applyAlignment="1">
      <alignment horizontal="distributed" vertical="center"/>
    </xf>
    <xf numFmtId="41" fontId="41" fillId="0" borderId="19" xfId="0" applyNumberFormat="1" applyFont="1" applyBorder="1" applyAlignment="1">
      <alignment vertical="center"/>
    </xf>
    <xf numFmtId="41" fontId="41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distributed" vertical="center"/>
    </xf>
    <xf numFmtId="0" fontId="40" fillId="0" borderId="16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41" fontId="40" fillId="0" borderId="19" xfId="0" applyNumberFormat="1" applyFont="1" applyBorder="1" applyAlignment="1">
      <alignment vertical="center"/>
    </xf>
    <xf numFmtId="41" fontId="40" fillId="0" borderId="0" xfId="0" applyNumberFormat="1" applyFont="1" applyBorder="1" applyAlignment="1">
      <alignment vertical="center"/>
    </xf>
    <xf numFmtId="0" fontId="40" fillId="0" borderId="16" xfId="0" applyFont="1" applyBorder="1" applyAlignment="1">
      <alignment horizontal="distributed" vertical="center"/>
    </xf>
    <xf numFmtId="0" fontId="40" fillId="0" borderId="20" xfId="0" applyFont="1" applyBorder="1" applyAlignment="1">
      <alignment horizontal="distributed" vertical="center"/>
    </xf>
    <xf numFmtId="0" fontId="40" fillId="0" borderId="20" xfId="0" applyFont="1" applyBorder="1" applyAlignment="1">
      <alignment horizontal="distributed" vertical="center"/>
    </xf>
    <xf numFmtId="0" fontId="40" fillId="0" borderId="21" xfId="0" applyFont="1" applyBorder="1" applyAlignment="1">
      <alignment horizontal="distributed" vertical="center"/>
    </xf>
    <xf numFmtId="41" fontId="40" fillId="0" borderId="22" xfId="0" applyNumberFormat="1" applyFont="1" applyBorder="1" applyAlignment="1">
      <alignment vertical="center"/>
    </xf>
    <xf numFmtId="41" fontId="40" fillId="0" borderId="20" xfId="0" applyNumberFormat="1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18" xfId="0" applyNumberFormat="1" applyFont="1" applyBorder="1" applyAlignment="1">
      <alignment horizontal="distributed" vertical="center"/>
    </xf>
    <xf numFmtId="0" fontId="40" fillId="0" borderId="23" xfId="0" applyNumberFormat="1" applyFont="1" applyBorder="1" applyAlignment="1">
      <alignment horizontal="distributed" vertical="center"/>
    </xf>
    <xf numFmtId="176" fontId="40" fillId="0" borderId="0" xfId="0" applyNumberFormat="1" applyFont="1" applyAlignment="1">
      <alignment vertical="center"/>
    </xf>
    <xf numFmtId="0" fontId="40" fillId="0" borderId="0" xfId="0" applyNumberFormat="1" applyFont="1" applyBorder="1" applyAlignment="1">
      <alignment horizontal="distributed" vertical="center"/>
    </xf>
    <xf numFmtId="0" fontId="40" fillId="0" borderId="0" xfId="0" applyNumberFormat="1" applyFont="1" applyBorder="1" applyAlignment="1">
      <alignment horizontal="distributed" vertical="center"/>
    </xf>
    <xf numFmtId="0" fontId="40" fillId="0" borderId="16" xfId="0" applyNumberFormat="1" applyFont="1" applyBorder="1" applyAlignment="1">
      <alignment horizontal="distributed" vertical="center"/>
    </xf>
    <xf numFmtId="0" fontId="40" fillId="0" borderId="16" xfId="0" applyNumberFormat="1" applyFont="1" applyBorder="1" applyAlignment="1">
      <alignment horizontal="distributed" vertical="center"/>
    </xf>
    <xf numFmtId="0" fontId="40" fillId="0" borderId="20" xfId="0" applyNumberFormat="1" applyFont="1" applyBorder="1" applyAlignment="1">
      <alignment horizontal="distributed" vertical="center"/>
    </xf>
    <xf numFmtId="0" fontId="40" fillId="0" borderId="20" xfId="0" applyNumberFormat="1" applyFont="1" applyBorder="1" applyAlignment="1">
      <alignment horizontal="distributed" vertical="center"/>
    </xf>
    <xf numFmtId="0" fontId="40" fillId="0" borderId="21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tabSelected="1" zoomScalePageLayoutView="0" workbookViewId="0" topLeftCell="A1">
      <selection activeCell="M27" sqref="M27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16" width="11.7109375" style="2" customWidth="1"/>
    <col min="17" max="17" width="12.28125" style="2" bestFit="1" customWidth="1"/>
    <col min="18" max="16384" width="9.00390625" style="2" customWidth="1"/>
  </cols>
  <sheetData>
    <row r="2" spans="1:16" ht="19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thickBot="1">
      <c r="A3" s="2" t="s">
        <v>1</v>
      </c>
    </row>
    <row r="4" spans="1:16" ht="19.5" customHeight="1" thickTop="1">
      <c r="A4" s="3" t="s">
        <v>2</v>
      </c>
      <c r="B4" s="4"/>
      <c r="C4" s="4"/>
      <c r="D4" s="3" t="s">
        <v>3</v>
      </c>
      <c r="E4" s="4" t="s">
        <v>4</v>
      </c>
      <c r="F4" s="5" t="s">
        <v>5</v>
      </c>
      <c r="G4" s="5"/>
      <c r="H4" s="5"/>
      <c r="I4" s="5"/>
      <c r="J4" s="5"/>
      <c r="K4" s="5"/>
      <c r="L4" s="5"/>
      <c r="M4" s="5"/>
      <c r="N4" s="4" t="s">
        <v>6</v>
      </c>
      <c r="O4" s="4" t="s">
        <v>7</v>
      </c>
      <c r="P4" s="6" t="s">
        <v>8</v>
      </c>
    </row>
    <row r="5" spans="1:16" ht="19.5" customHeight="1">
      <c r="A5" s="7"/>
      <c r="B5" s="8"/>
      <c r="C5" s="8"/>
      <c r="D5" s="7"/>
      <c r="E5" s="8"/>
      <c r="F5" s="9" t="s">
        <v>3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8"/>
      <c r="O5" s="8"/>
      <c r="P5" s="10"/>
    </row>
    <row r="6" spans="1:17" ht="16.5" customHeight="1">
      <c r="A6" s="11" t="s">
        <v>3</v>
      </c>
      <c r="B6" s="11"/>
      <c r="C6" s="12"/>
      <c r="D6" s="13">
        <f>SUM(D8:D10)</f>
        <v>3255869</v>
      </c>
      <c r="E6" s="14">
        <f>SUM(E8:E10)</f>
        <v>3190286</v>
      </c>
      <c r="F6" s="14">
        <f aca="true" t="shared" si="0" ref="F6:P6">SUM(F8:F10)</f>
        <v>3190023</v>
      </c>
      <c r="G6" s="14">
        <f t="shared" si="0"/>
        <v>906769</v>
      </c>
      <c r="H6" s="14">
        <f t="shared" si="0"/>
        <v>1642588</v>
      </c>
      <c r="I6" s="14">
        <f t="shared" si="0"/>
        <v>25166</v>
      </c>
      <c r="J6" s="14">
        <f t="shared" si="0"/>
        <v>319186</v>
      </c>
      <c r="K6" s="14">
        <f t="shared" si="0"/>
        <v>238549</v>
      </c>
      <c r="L6" s="14">
        <f t="shared" si="0"/>
        <v>4756</v>
      </c>
      <c r="M6" s="14">
        <f t="shared" si="0"/>
        <v>53009</v>
      </c>
      <c r="N6" s="14">
        <f t="shared" si="0"/>
        <v>263</v>
      </c>
      <c r="O6" s="14">
        <f t="shared" si="0"/>
        <v>62344</v>
      </c>
      <c r="P6" s="14">
        <f t="shared" si="0"/>
        <v>3239</v>
      </c>
      <c r="Q6" s="15"/>
    </row>
    <row r="7" spans="1:16" ht="12" customHeight="1">
      <c r="A7" s="16"/>
      <c r="B7" s="16"/>
      <c r="C7" s="17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7" ht="16.5" customHeight="1">
      <c r="A8" s="11" t="s">
        <v>16</v>
      </c>
      <c r="B8" s="11"/>
      <c r="C8" s="12"/>
      <c r="D8" s="18">
        <f>SUM(D12:D22)</f>
        <v>1913312</v>
      </c>
      <c r="E8" s="19">
        <f>SUM(E12:E22)</f>
        <v>1853754</v>
      </c>
      <c r="F8" s="19">
        <f aca="true" t="shared" si="1" ref="F8:P8">SUM(F12:F22)</f>
        <v>1853754</v>
      </c>
      <c r="G8" s="19">
        <f t="shared" si="1"/>
        <v>551433</v>
      </c>
      <c r="H8" s="19">
        <f t="shared" si="1"/>
        <v>911418</v>
      </c>
      <c r="I8" s="19">
        <f t="shared" si="1"/>
        <v>16043</v>
      </c>
      <c r="J8" s="19">
        <f t="shared" si="1"/>
        <v>188564</v>
      </c>
      <c r="K8" s="19">
        <v>170527</v>
      </c>
      <c r="L8" s="19">
        <f t="shared" si="1"/>
        <v>3350</v>
      </c>
      <c r="M8" s="19">
        <f t="shared" si="1"/>
        <v>12419</v>
      </c>
      <c r="N8" s="19">
        <f t="shared" si="1"/>
        <v>0</v>
      </c>
      <c r="O8" s="19">
        <f t="shared" si="1"/>
        <v>57944</v>
      </c>
      <c r="P8" s="19">
        <f t="shared" si="1"/>
        <v>1614</v>
      </c>
      <c r="Q8" s="15"/>
    </row>
    <row r="9" spans="1:16" ht="12" customHeight="1">
      <c r="A9" s="16"/>
      <c r="B9" s="16"/>
      <c r="C9" s="17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6.5" customHeight="1">
      <c r="A10" s="11" t="s">
        <v>17</v>
      </c>
      <c r="B10" s="11"/>
      <c r="C10" s="12"/>
      <c r="D10" s="18">
        <v>1342557</v>
      </c>
      <c r="E10" s="19">
        <v>1336532</v>
      </c>
      <c r="F10" s="19">
        <v>1336269</v>
      </c>
      <c r="G10" s="19">
        <v>355336</v>
      </c>
      <c r="H10" s="19">
        <v>731170</v>
      </c>
      <c r="I10" s="19">
        <v>9123</v>
      </c>
      <c r="J10" s="19">
        <v>130622</v>
      </c>
      <c r="K10" s="19">
        <v>68022</v>
      </c>
      <c r="L10" s="19">
        <v>1406</v>
      </c>
      <c r="M10" s="19">
        <v>40590</v>
      </c>
      <c r="N10" s="19">
        <v>263</v>
      </c>
      <c r="O10" s="19">
        <v>4400</v>
      </c>
      <c r="P10" s="19">
        <v>1625</v>
      </c>
    </row>
    <row r="11" spans="1:16" ht="12" customHeight="1">
      <c r="A11" s="20"/>
      <c r="B11" s="20"/>
      <c r="C11" s="21"/>
      <c r="D11" s="18"/>
      <c r="E11" s="19"/>
      <c r="F11" s="19"/>
      <c r="G11" s="19"/>
      <c r="H11" s="19"/>
      <c r="I11" s="19"/>
      <c r="J11" s="19"/>
      <c r="K11" s="19" t="s">
        <v>18</v>
      </c>
      <c r="L11" s="19"/>
      <c r="M11" s="19"/>
      <c r="N11" s="19"/>
      <c r="O11" s="19"/>
      <c r="P11" s="19" t="s">
        <v>18</v>
      </c>
    </row>
    <row r="12" spans="1:16" ht="16.5" customHeight="1">
      <c r="A12" s="22" t="s">
        <v>19</v>
      </c>
      <c r="B12" s="22"/>
      <c r="C12" s="21"/>
      <c r="D12" s="23">
        <v>435494</v>
      </c>
      <c r="E12" s="24">
        <v>425067</v>
      </c>
      <c r="F12" s="24">
        <v>425067</v>
      </c>
      <c r="G12" s="24">
        <v>146981</v>
      </c>
      <c r="H12" s="24">
        <v>187547</v>
      </c>
      <c r="I12" s="24">
        <v>3874</v>
      </c>
      <c r="J12" s="24">
        <v>41433</v>
      </c>
      <c r="K12" s="24">
        <v>45192</v>
      </c>
      <c r="L12" s="24">
        <v>0</v>
      </c>
      <c r="M12" s="24">
        <v>40</v>
      </c>
      <c r="N12" s="24">
        <v>0</v>
      </c>
      <c r="O12" s="24">
        <v>9931</v>
      </c>
      <c r="P12" s="24">
        <v>496</v>
      </c>
    </row>
    <row r="13" spans="1:16" ht="16.5" customHeight="1">
      <c r="A13" s="22" t="s">
        <v>20</v>
      </c>
      <c r="B13" s="22"/>
      <c r="C13" s="21"/>
      <c r="D13" s="23">
        <v>357857</v>
      </c>
      <c r="E13" s="24">
        <v>329843</v>
      </c>
      <c r="F13" s="24">
        <v>329843</v>
      </c>
      <c r="G13" s="24">
        <v>84126</v>
      </c>
      <c r="H13" s="24">
        <v>164671</v>
      </c>
      <c r="I13" s="24">
        <v>3350</v>
      </c>
      <c r="J13" s="24">
        <v>43677</v>
      </c>
      <c r="K13" s="24">
        <v>32849</v>
      </c>
      <c r="L13" s="24">
        <v>135</v>
      </c>
      <c r="M13" s="24">
        <v>1035</v>
      </c>
      <c r="N13" s="24">
        <v>0</v>
      </c>
      <c r="O13" s="24">
        <v>27812</v>
      </c>
      <c r="P13" s="24">
        <v>202</v>
      </c>
    </row>
    <row r="14" spans="1:16" ht="16.5" customHeight="1">
      <c r="A14" s="22" t="s">
        <v>21</v>
      </c>
      <c r="B14" s="22"/>
      <c r="C14" s="21"/>
      <c r="D14" s="23">
        <v>198751</v>
      </c>
      <c r="E14" s="24">
        <v>193869</v>
      </c>
      <c r="F14" s="24">
        <v>193869</v>
      </c>
      <c r="G14" s="24">
        <v>65921</v>
      </c>
      <c r="H14" s="24">
        <v>88539</v>
      </c>
      <c r="I14" s="24">
        <v>1510</v>
      </c>
      <c r="J14" s="24">
        <v>18783</v>
      </c>
      <c r="K14" s="24">
        <v>91115</v>
      </c>
      <c r="L14" s="24">
        <v>0</v>
      </c>
      <c r="M14" s="24">
        <v>1</v>
      </c>
      <c r="N14" s="24">
        <v>0</v>
      </c>
      <c r="O14" s="24">
        <v>4798</v>
      </c>
      <c r="P14" s="24">
        <v>84</v>
      </c>
    </row>
    <row r="15" spans="1:16" ht="16.5" customHeight="1">
      <c r="A15" s="22" t="s">
        <v>22</v>
      </c>
      <c r="B15" s="22"/>
      <c r="C15" s="21"/>
      <c r="D15" s="23">
        <v>187724</v>
      </c>
      <c r="E15" s="24">
        <v>180199</v>
      </c>
      <c r="F15" s="24">
        <v>180199</v>
      </c>
      <c r="G15" s="24">
        <v>52682</v>
      </c>
      <c r="H15" s="24">
        <v>91819</v>
      </c>
      <c r="I15" s="24">
        <v>1425</v>
      </c>
      <c r="J15" s="24">
        <v>15098</v>
      </c>
      <c r="K15" s="24">
        <v>12521</v>
      </c>
      <c r="L15" s="24">
        <v>234</v>
      </c>
      <c r="M15" s="24">
        <v>6420</v>
      </c>
      <c r="N15" s="24">
        <v>0</v>
      </c>
      <c r="O15" s="24">
        <v>7431</v>
      </c>
      <c r="P15" s="24">
        <v>94</v>
      </c>
    </row>
    <row r="16" spans="1:16" ht="16.5" customHeight="1">
      <c r="A16" s="22" t="s">
        <v>23</v>
      </c>
      <c r="B16" s="22"/>
      <c r="C16" s="21"/>
      <c r="D16" s="23">
        <v>178031</v>
      </c>
      <c r="E16" s="24">
        <v>174125</v>
      </c>
      <c r="F16" s="24">
        <v>174125</v>
      </c>
      <c r="G16" s="24">
        <v>44405</v>
      </c>
      <c r="H16" s="24">
        <v>95179</v>
      </c>
      <c r="I16" s="24">
        <v>1585</v>
      </c>
      <c r="J16" s="24">
        <v>16107</v>
      </c>
      <c r="K16" s="24">
        <v>15548</v>
      </c>
      <c r="L16" s="24">
        <v>18</v>
      </c>
      <c r="M16" s="24">
        <v>1283</v>
      </c>
      <c r="N16" s="24">
        <v>0</v>
      </c>
      <c r="O16" s="24">
        <v>3562</v>
      </c>
      <c r="P16" s="24">
        <v>344</v>
      </c>
    </row>
    <row r="17" spans="1:16" ht="16.5" customHeight="1">
      <c r="A17" s="22" t="s">
        <v>24</v>
      </c>
      <c r="B17" s="22"/>
      <c r="C17" s="21"/>
      <c r="D17" s="23">
        <v>109533</v>
      </c>
      <c r="E17" s="24">
        <v>107108</v>
      </c>
      <c r="F17" s="24">
        <v>107108</v>
      </c>
      <c r="G17" s="24">
        <v>35487</v>
      </c>
      <c r="H17" s="24">
        <v>49105</v>
      </c>
      <c r="I17" s="24">
        <v>992</v>
      </c>
      <c r="J17" s="24">
        <v>11245</v>
      </c>
      <c r="K17" s="24">
        <v>9273</v>
      </c>
      <c r="L17" s="24">
        <v>0</v>
      </c>
      <c r="M17" s="24">
        <v>1006</v>
      </c>
      <c r="N17" s="24">
        <v>0</v>
      </c>
      <c r="O17" s="24">
        <v>2375</v>
      </c>
      <c r="P17" s="24">
        <v>50</v>
      </c>
    </row>
    <row r="18" spans="1:16" ht="16.5" customHeight="1">
      <c r="A18" s="22" t="s">
        <v>25</v>
      </c>
      <c r="B18" s="22"/>
      <c r="C18" s="21"/>
      <c r="D18" s="23">
        <v>150679</v>
      </c>
      <c r="E18" s="24">
        <v>148531</v>
      </c>
      <c r="F18" s="24">
        <v>148531</v>
      </c>
      <c r="G18" s="24">
        <v>39802</v>
      </c>
      <c r="H18" s="24">
        <v>80172</v>
      </c>
      <c r="I18" s="24">
        <v>724</v>
      </c>
      <c r="J18" s="24">
        <v>11560</v>
      </c>
      <c r="K18" s="24">
        <v>12893</v>
      </c>
      <c r="L18" s="24">
        <v>2963</v>
      </c>
      <c r="M18" s="24">
        <v>417</v>
      </c>
      <c r="N18" s="24">
        <v>0</v>
      </c>
      <c r="O18" s="24">
        <v>2035</v>
      </c>
      <c r="P18" s="24">
        <v>113</v>
      </c>
    </row>
    <row r="19" spans="1:16" ht="16.5" customHeight="1">
      <c r="A19" s="22" t="s">
        <v>26</v>
      </c>
      <c r="B19" s="22"/>
      <c r="C19" s="21"/>
      <c r="D19" s="23">
        <v>87632</v>
      </c>
      <c r="E19" s="24">
        <v>87517</v>
      </c>
      <c r="F19" s="24">
        <v>87517</v>
      </c>
      <c r="G19" s="24">
        <v>25441</v>
      </c>
      <c r="H19" s="24">
        <v>46095</v>
      </c>
      <c r="I19" s="24">
        <v>885</v>
      </c>
      <c r="J19" s="24">
        <v>8698</v>
      </c>
      <c r="K19" s="24">
        <v>4909</v>
      </c>
      <c r="L19" s="24">
        <v>0</v>
      </c>
      <c r="M19" s="24">
        <v>1489</v>
      </c>
      <c r="N19" s="24">
        <v>0</v>
      </c>
      <c r="O19" s="24">
        <v>0</v>
      </c>
      <c r="P19" s="24">
        <v>115</v>
      </c>
    </row>
    <row r="20" spans="1:16" ht="16.5" customHeight="1">
      <c r="A20" s="22" t="s">
        <v>27</v>
      </c>
      <c r="B20" s="22"/>
      <c r="C20" s="21"/>
      <c r="D20" s="23">
        <v>82386</v>
      </c>
      <c r="E20" s="24">
        <v>82337</v>
      </c>
      <c r="F20" s="24">
        <v>82337</v>
      </c>
      <c r="G20" s="24">
        <v>20372</v>
      </c>
      <c r="H20" s="24">
        <v>43467</v>
      </c>
      <c r="I20" s="24">
        <v>723</v>
      </c>
      <c r="J20" s="24">
        <v>7685</v>
      </c>
      <c r="K20" s="24">
        <v>10048</v>
      </c>
      <c r="L20" s="24">
        <v>0</v>
      </c>
      <c r="M20" s="24">
        <v>42</v>
      </c>
      <c r="N20" s="24">
        <v>0</v>
      </c>
      <c r="O20" s="24">
        <v>0</v>
      </c>
      <c r="P20" s="24">
        <v>49</v>
      </c>
    </row>
    <row r="21" spans="1:16" ht="16.5" customHeight="1">
      <c r="A21" s="22" t="s">
        <v>28</v>
      </c>
      <c r="B21" s="22"/>
      <c r="C21" s="21"/>
      <c r="D21" s="23">
        <v>67730</v>
      </c>
      <c r="E21" s="24">
        <v>67687</v>
      </c>
      <c r="F21" s="24">
        <v>67687</v>
      </c>
      <c r="G21" s="24">
        <v>19634</v>
      </c>
      <c r="H21" s="24">
        <v>34589</v>
      </c>
      <c r="I21" s="24">
        <v>541</v>
      </c>
      <c r="J21" s="24">
        <v>7781</v>
      </c>
      <c r="K21" s="24">
        <v>4642</v>
      </c>
      <c r="L21" s="24">
        <v>0</v>
      </c>
      <c r="M21" s="24">
        <v>500</v>
      </c>
      <c r="N21" s="24">
        <v>0</v>
      </c>
      <c r="O21" s="24">
        <v>0</v>
      </c>
      <c r="P21" s="24">
        <v>43</v>
      </c>
    </row>
    <row r="22" spans="1:16" ht="16.5" customHeight="1">
      <c r="A22" s="22" t="s">
        <v>29</v>
      </c>
      <c r="B22" s="22"/>
      <c r="C22" s="21"/>
      <c r="D22" s="23">
        <v>57495</v>
      </c>
      <c r="E22" s="24">
        <v>57471</v>
      </c>
      <c r="F22" s="24">
        <v>57471</v>
      </c>
      <c r="G22" s="24">
        <v>16582</v>
      </c>
      <c r="H22" s="24">
        <v>30235</v>
      </c>
      <c r="I22" s="24">
        <v>434</v>
      </c>
      <c r="J22" s="24">
        <v>6497</v>
      </c>
      <c r="K22" s="24">
        <v>3537</v>
      </c>
      <c r="L22" s="24">
        <v>0</v>
      </c>
      <c r="M22" s="24">
        <v>186</v>
      </c>
      <c r="N22" s="24">
        <v>0</v>
      </c>
      <c r="O22" s="24">
        <v>0</v>
      </c>
      <c r="P22" s="24">
        <v>24</v>
      </c>
    </row>
    <row r="23" spans="1:16" ht="12" customHeight="1">
      <c r="A23" s="20"/>
      <c r="B23" s="20"/>
      <c r="C23" s="21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6.5" customHeight="1">
      <c r="A24" s="22" t="s">
        <v>30</v>
      </c>
      <c r="B24" s="22"/>
      <c r="C24" s="21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6.5" customHeight="1">
      <c r="A25" s="20"/>
      <c r="B25" s="22" t="s">
        <v>31</v>
      </c>
      <c r="C25" s="25"/>
      <c r="D25" s="23">
        <v>9510</v>
      </c>
      <c r="E25" s="24">
        <v>9445</v>
      </c>
      <c r="F25" s="24">
        <v>9445</v>
      </c>
      <c r="G25" s="24">
        <v>2123</v>
      </c>
      <c r="H25" s="24">
        <v>5842</v>
      </c>
      <c r="I25" s="24">
        <v>57</v>
      </c>
      <c r="J25" s="24">
        <v>787</v>
      </c>
      <c r="K25" s="24">
        <v>356</v>
      </c>
      <c r="L25" s="24">
        <v>0</v>
      </c>
      <c r="M25" s="24">
        <v>280</v>
      </c>
      <c r="N25" s="24">
        <v>0</v>
      </c>
      <c r="O25" s="24">
        <v>0</v>
      </c>
      <c r="P25" s="24">
        <v>65</v>
      </c>
    </row>
    <row r="26" spans="1:16" ht="16.5" customHeight="1">
      <c r="A26" s="20"/>
      <c r="B26" s="22" t="s">
        <v>32</v>
      </c>
      <c r="C26" s="25"/>
      <c r="D26" s="23">
        <v>12283</v>
      </c>
      <c r="E26" s="24">
        <v>12261</v>
      </c>
      <c r="F26" s="24">
        <v>12261</v>
      </c>
      <c r="G26" s="24">
        <v>2946</v>
      </c>
      <c r="H26" s="24">
        <v>6893</v>
      </c>
      <c r="I26" s="24">
        <v>111</v>
      </c>
      <c r="J26" s="24">
        <v>1500</v>
      </c>
      <c r="K26" s="24">
        <v>796</v>
      </c>
      <c r="L26" s="24">
        <v>0</v>
      </c>
      <c r="M26" s="24">
        <v>15</v>
      </c>
      <c r="N26" s="24">
        <v>0</v>
      </c>
      <c r="O26" s="24">
        <v>0</v>
      </c>
      <c r="P26" s="24">
        <v>22</v>
      </c>
    </row>
    <row r="27" spans="1:16" ht="16.5" customHeight="1">
      <c r="A27" s="20"/>
      <c r="B27" s="22" t="s">
        <v>33</v>
      </c>
      <c r="C27" s="25"/>
      <c r="D27" s="23">
        <v>13684</v>
      </c>
      <c r="E27" s="24">
        <v>13583</v>
      </c>
      <c r="F27" s="24">
        <v>13583</v>
      </c>
      <c r="G27" s="24">
        <v>3344</v>
      </c>
      <c r="H27" s="24">
        <v>7744</v>
      </c>
      <c r="I27" s="24">
        <v>121</v>
      </c>
      <c r="J27" s="24">
        <v>1526</v>
      </c>
      <c r="K27" s="24">
        <v>805</v>
      </c>
      <c r="L27" s="24">
        <v>0</v>
      </c>
      <c r="M27" s="24">
        <v>43</v>
      </c>
      <c r="N27" s="24">
        <v>0</v>
      </c>
      <c r="O27" s="24">
        <v>0</v>
      </c>
      <c r="P27" s="24">
        <v>101</v>
      </c>
    </row>
    <row r="28" spans="1:16" ht="12" customHeight="1">
      <c r="A28" s="20"/>
      <c r="B28" s="20"/>
      <c r="C28" s="21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6.5" customHeight="1">
      <c r="A29" s="22" t="s">
        <v>34</v>
      </c>
      <c r="B29" s="22"/>
      <c r="C29" s="21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6.5" customHeight="1">
      <c r="A30" s="20"/>
      <c r="B30" s="22" t="s">
        <v>35</v>
      </c>
      <c r="C30" s="25"/>
      <c r="D30" s="23">
        <v>20481</v>
      </c>
      <c r="E30" s="24">
        <v>20414</v>
      </c>
      <c r="F30" s="24">
        <v>20414</v>
      </c>
      <c r="G30" s="24">
        <v>5427</v>
      </c>
      <c r="H30" s="24">
        <v>10893</v>
      </c>
      <c r="I30" s="24">
        <v>169</v>
      </c>
      <c r="J30" s="24">
        <v>2307</v>
      </c>
      <c r="K30" s="24">
        <v>1205</v>
      </c>
      <c r="L30" s="24">
        <v>0</v>
      </c>
      <c r="M30" s="24">
        <v>413</v>
      </c>
      <c r="N30" s="24">
        <v>0</v>
      </c>
      <c r="O30" s="24">
        <v>0</v>
      </c>
      <c r="P30" s="24">
        <v>67</v>
      </c>
    </row>
    <row r="31" spans="1:16" ht="16.5" customHeight="1">
      <c r="A31" s="20"/>
      <c r="B31" s="22" t="s">
        <v>36</v>
      </c>
      <c r="C31" s="25"/>
      <c r="D31" s="23">
        <v>4401</v>
      </c>
      <c r="E31" s="24">
        <v>4401</v>
      </c>
      <c r="F31" s="24">
        <v>4401</v>
      </c>
      <c r="G31" s="24">
        <v>1592</v>
      </c>
      <c r="H31" s="24">
        <v>1648</v>
      </c>
      <c r="I31" s="24">
        <v>0</v>
      </c>
      <c r="J31" s="24">
        <v>889</v>
      </c>
      <c r="K31" s="24">
        <v>261</v>
      </c>
      <c r="L31" s="24">
        <v>11</v>
      </c>
      <c r="M31" s="24">
        <v>0</v>
      </c>
      <c r="N31" s="24">
        <v>0</v>
      </c>
      <c r="O31" s="24">
        <v>0</v>
      </c>
      <c r="P31" s="24">
        <v>0</v>
      </c>
    </row>
    <row r="32" spans="1:16" ht="16.5" customHeight="1">
      <c r="A32" s="20"/>
      <c r="B32" s="22" t="s">
        <v>37</v>
      </c>
      <c r="C32" s="25"/>
      <c r="D32" s="23">
        <v>45465</v>
      </c>
      <c r="E32" s="24">
        <v>45340</v>
      </c>
      <c r="F32" s="24">
        <v>45340</v>
      </c>
      <c r="G32" s="24">
        <v>12640</v>
      </c>
      <c r="H32" s="24">
        <v>23233</v>
      </c>
      <c r="I32" s="24">
        <v>460</v>
      </c>
      <c r="J32" s="24">
        <v>5519</v>
      </c>
      <c r="K32" s="24">
        <v>3162</v>
      </c>
      <c r="L32" s="24">
        <v>21</v>
      </c>
      <c r="M32" s="24">
        <v>305</v>
      </c>
      <c r="N32" s="24">
        <v>0</v>
      </c>
      <c r="O32" s="24">
        <v>0</v>
      </c>
      <c r="P32" s="24">
        <v>125</v>
      </c>
    </row>
    <row r="33" spans="1:16" ht="16.5" customHeight="1">
      <c r="A33" s="20"/>
      <c r="B33" s="22" t="s">
        <v>38</v>
      </c>
      <c r="C33" s="25"/>
      <c r="D33" s="23">
        <v>13057</v>
      </c>
      <c r="E33" s="24">
        <v>13029</v>
      </c>
      <c r="F33" s="24">
        <v>13029</v>
      </c>
      <c r="G33" s="24">
        <v>3264</v>
      </c>
      <c r="H33" s="24">
        <v>7304</v>
      </c>
      <c r="I33" s="24">
        <v>90</v>
      </c>
      <c r="J33" s="24">
        <v>1387</v>
      </c>
      <c r="K33" s="24">
        <v>809</v>
      </c>
      <c r="L33" s="24">
        <v>22</v>
      </c>
      <c r="M33" s="24">
        <v>153</v>
      </c>
      <c r="N33" s="24">
        <v>0</v>
      </c>
      <c r="O33" s="24">
        <v>0</v>
      </c>
      <c r="P33" s="24">
        <v>28</v>
      </c>
    </row>
    <row r="34" spans="1:16" ht="16.5" customHeight="1">
      <c r="A34" s="20"/>
      <c r="B34" s="22" t="s">
        <v>39</v>
      </c>
      <c r="C34" s="25"/>
      <c r="D34" s="23">
        <v>30228</v>
      </c>
      <c r="E34" s="24">
        <v>30222</v>
      </c>
      <c r="F34" s="24">
        <v>30222</v>
      </c>
      <c r="G34" s="24">
        <v>8369</v>
      </c>
      <c r="H34" s="24">
        <v>16092</v>
      </c>
      <c r="I34" s="24">
        <v>274</v>
      </c>
      <c r="J34" s="24">
        <v>3196</v>
      </c>
      <c r="K34" s="24">
        <v>1747</v>
      </c>
      <c r="L34" s="24">
        <v>3</v>
      </c>
      <c r="M34" s="24">
        <v>541</v>
      </c>
      <c r="N34" s="24">
        <v>0</v>
      </c>
      <c r="O34" s="24">
        <v>0</v>
      </c>
      <c r="P34" s="24">
        <v>6</v>
      </c>
    </row>
    <row r="35" spans="1:16" ht="12" customHeight="1">
      <c r="A35" s="20"/>
      <c r="B35" s="20"/>
      <c r="C35" s="21"/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customHeight="1">
      <c r="A36" s="22" t="s">
        <v>40</v>
      </c>
      <c r="B36" s="22"/>
      <c r="C36" s="21"/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customHeight="1">
      <c r="A37" s="20"/>
      <c r="B37" s="22" t="s">
        <v>41</v>
      </c>
      <c r="C37" s="25"/>
      <c r="D37" s="23">
        <v>41208</v>
      </c>
      <c r="E37" s="24">
        <v>41074</v>
      </c>
      <c r="F37" s="24">
        <v>41074</v>
      </c>
      <c r="G37" s="24">
        <v>10217</v>
      </c>
      <c r="H37" s="24">
        <v>23353</v>
      </c>
      <c r="I37" s="24">
        <v>273</v>
      </c>
      <c r="J37" s="24">
        <v>4603</v>
      </c>
      <c r="K37" s="24">
        <v>2599</v>
      </c>
      <c r="L37" s="24">
        <v>0</v>
      </c>
      <c r="M37" s="24">
        <v>29</v>
      </c>
      <c r="N37" s="24">
        <v>0</v>
      </c>
      <c r="O37" s="24">
        <v>0</v>
      </c>
      <c r="P37" s="24">
        <v>134</v>
      </c>
    </row>
    <row r="38" spans="1:16" ht="16.5" customHeight="1">
      <c r="A38" s="20"/>
      <c r="B38" s="22" t="s">
        <v>42</v>
      </c>
      <c r="C38" s="25"/>
      <c r="D38" s="23">
        <v>34820</v>
      </c>
      <c r="E38" s="24">
        <v>34780</v>
      </c>
      <c r="F38" s="24">
        <v>34780</v>
      </c>
      <c r="G38" s="24">
        <v>6725</v>
      </c>
      <c r="H38" s="24">
        <v>21976</v>
      </c>
      <c r="I38" s="24">
        <v>106</v>
      </c>
      <c r="J38" s="24">
        <v>3425</v>
      </c>
      <c r="K38" s="24">
        <v>1659</v>
      </c>
      <c r="L38" s="24">
        <v>0</v>
      </c>
      <c r="M38" s="24">
        <v>889</v>
      </c>
      <c r="N38" s="24">
        <v>0</v>
      </c>
      <c r="O38" s="24">
        <v>0</v>
      </c>
      <c r="P38" s="24">
        <v>40</v>
      </c>
    </row>
    <row r="39" spans="1:16" ht="12" customHeight="1">
      <c r="A39" s="20"/>
      <c r="B39" s="20"/>
      <c r="C39" s="21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6.5" customHeight="1">
      <c r="A40" s="22" t="s">
        <v>43</v>
      </c>
      <c r="B40" s="22"/>
      <c r="C40" s="21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6.5" customHeight="1">
      <c r="A41" s="20"/>
      <c r="B41" s="22" t="s">
        <v>44</v>
      </c>
      <c r="C41" s="25"/>
      <c r="D41" s="23">
        <v>32778</v>
      </c>
      <c r="E41" s="24">
        <v>32717</v>
      </c>
      <c r="F41" s="24">
        <v>32717</v>
      </c>
      <c r="G41" s="24">
        <v>6528</v>
      </c>
      <c r="H41" s="24">
        <v>20234</v>
      </c>
      <c r="I41" s="24">
        <v>268</v>
      </c>
      <c r="J41" s="24">
        <v>3416</v>
      </c>
      <c r="K41" s="24">
        <v>2000</v>
      </c>
      <c r="L41" s="24">
        <v>0</v>
      </c>
      <c r="M41" s="24">
        <v>541</v>
      </c>
      <c r="N41" s="24">
        <v>0</v>
      </c>
      <c r="O41" s="24">
        <v>0</v>
      </c>
      <c r="P41" s="24">
        <v>61</v>
      </c>
    </row>
    <row r="42" spans="1:16" ht="16.5" customHeight="1">
      <c r="A42" s="20"/>
      <c r="B42" s="22" t="s">
        <v>45</v>
      </c>
      <c r="C42" s="25"/>
      <c r="D42" s="23">
        <v>29528</v>
      </c>
      <c r="E42" s="24">
        <v>29409</v>
      </c>
      <c r="F42" s="24">
        <v>29409</v>
      </c>
      <c r="G42" s="24">
        <v>8396</v>
      </c>
      <c r="H42" s="24">
        <v>16967</v>
      </c>
      <c r="I42" s="24">
        <v>225</v>
      </c>
      <c r="J42" s="24">
        <v>2416</v>
      </c>
      <c r="K42" s="24">
        <v>1338</v>
      </c>
      <c r="L42" s="24">
        <v>0</v>
      </c>
      <c r="M42" s="24">
        <v>67</v>
      </c>
      <c r="N42" s="24">
        <v>0</v>
      </c>
      <c r="O42" s="24">
        <v>34</v>
      </c>
      <c r="P42" s="24">
        <v>85</v>
      </c>
    </row>
    <row r="43" spans="1:16" ht="16.5" customHeight="1">
      <c r="A43" s="20"/>
      <c r="B43" s="22" t="s">
        <v>46</v>
      </c>
      <c r="C43" s="25"/>
      <c r="D43" s="23">
        <v>19187</v>
      </c>
      <c r="E43" s="24">
        <v>19076</v>
      </c>
      <c r="F43" s="24">
        <v>19076</v>
      </c>
      <c r="G43" s="24">
        <v>5148</v>
      </c>
      <c r="H43" s="24">
        <v>11428</v>
      </c>
      <c r="I43" s="24">
        <v>66</v>
      </c>
      <c r="J43" s="24">
        <v>1440</v>
      </c>
      <c r="K43" s="24">
        <v>783</v>
      </c>
      <c r="L43" s="24">
        <v>0</v>
      </c>
      <c r="M43" s="24">
        <v>211</v>
      </c>
      <c r="N43" s="24">
        <v>0</v>
      </c>
      <c r="O43" s="24">
        <v>102</v>
      </c>
      <c r="P43" s="24">
        <v>9</v>
      </c>
    </row>
    <row r="44" spans="1:16" ht="16.5" customHeight="1">
      <c r="A44" s="20"/>
      <c r="B44" s="22" t="s">
        <v>47</v>
      </c>
      <c r="C44" s="25"/>
      <c r="D44" s="23">
        <v>29762</v>
      </c>
      <c r="E44" s="24">
        <v>29737</v>
      </c>
      <c r="F44" s="24">
        <v>29737</v>
      </c>
      <c r="G44" s="24">
        <v>5738</v>
      </c>
      <c r="H44" s="24">
        <v>21018</v>
      </c>
      <c r="I44" s="24">
        <v>93</v>
      </c>
      <c r="J44" s="24">
        <v>1837</v>
      </c>
      <c r="K44" s="24">
        <v>994</v>
      </c>
      <c r="L44" s="24">
        <v>0</v>
      </c>
      <c r="M44" s="24">
        <v>57</v>
      </c>
      <c r="N44" s="24">
        <v>0</v>
      </c>
      <c r="O44" s="24">
        <v>0</v>
      </c>
      <c r="P44" s="24">
        <v>25</v>
      </c>
    </row>
    <row r="45" spans="1:16" ht="16.5" customHeight="1">
      <c r="A45" s="20"/>
      <c r="B45" s="22" t="s">
        <v>48</v>
      </c>
      <c r="C45" s="25"/>
      <c r="D45" s="23">
        <v>43737</v>
      </c>
      <c r="E45" s="24">
        <v>43706</v>
      </c>
      <c r="F45" s="24">
        <v>43706</v>
      </c>
      <c r="G45" s="24">
        <v>10470</v>
      </c>
      <c r="H45" s="24">
        <v>28019</v>
      </c>
      <c r="I45" s="24">
        <v>112</v>
      </c>
      <c r="J45" s="24">
        <v>3151</v>
      </c>
      <c r="K45" s="24">
        <v>1419</v>
      </c>
      <c r="L45" s="24">
        <v>0</v>
      </c>
      <c r="M45" s="24">
        <v>535</v>
      </c>
      <c r="N45" s="24">
        <v>0</v>
      </c>
      <c r="O45" s="24">
        <v>0</v>
      </c>
      <c r="P45" s="24">
        <v>31</v>
      </c>
    </row>
    <row r="46" spans="1:16" ht="16.5" customHeight="1">
      <c r="A46" s="20"/>
      <c r="B46" s="22" t="s">
        <v>49</v>
      </c>
      <c r="C46" s="25"/>
      <c r="D46" s="23">
        <v>33474</v>
      </c>
      <c r="E46" s="24">
        <v>32418</v>
      </c>
      <c r="F46" s="24">
        <v>32418</v>
      </c>
      <c r="G46" s="24">
        <v>1488</v>
      </c>
      <c r="H46" s="24">
        <v>18211</v>
      </c>
      <c r="I46" s="24">
        <v>149</v>
      </c>
      <c r="J46" s="24">
        <v>4112</v>
      </c>
      <c r="K46" s="24">
        <v>1663</v>
      </c>
      <c r="L46" s="24">
        <v>0</v>
      </c>
      <c r="M46" s="24">
        <v>1795</v>
      </c>
      <c r="N46" s="24">
        <v>0</v>
      </c>
      <c r="O46" s="24">
        <v>1056</v>
      </c>
      <c r="P46" s="24">
        <v>0</v>
      </c>
    </row>
    <row r="47" spans="1:16" ht="12" customHeight="1">
      <c r="A47" s="20"/>
      <c r="B47" s="20"/>
      <c r="C47" s="21"/>
      <c r="D47" s="23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6.5" customHeight="1">
      <c r="A48" s="22" t="s">
        <v>50</v>
      </c>
      <c r="B48" s="22"/>
      <c r="C48" s="21"/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6.5" customHeight="1">
      <c r="A49" s="20"/>
      <c r="B49" s="22" t="s">
        <v>51</v>
      </c>
      <c r="C49" s="25"/>
      <c r="D49" s="23">
        <v>12689</v>
      </c>
      <c r="E49" s="24">
        <v>12678</v>
      </c>
      <c r="F49" s="24">
        <v>12678</v>
      </c>
      <c r="G49" s="24">
        <v>4109</v>
      </c>
      <c r="H49" s="24">
        <v>6029</v>
      </c>
      <c r="I49" s="24">
        <v>167</v>
      </c>
      <c r="J49" s="24">
        <v>1381</v>
      </c>
      <c r="K49" s="24">
        <v>990</v>
      </c>
      <c r="L49" s="24">
        <v>0</v>
      </c>
      <c r="M49" s="24">
        <v>2</v>
      </c>
      <c r="N49" s="24">
        <v>0</v>
      </c>
      <c r="O49" s="24">
        <v>0</v>
      </c>
      <c r="P49" s="24">
        <v>11</v>
      </c>
    </row>
    <row r="50" spans="1:16" ht="16.5" customHeight="1">
      <c r="A50" s="20"/>
      <c r="B50" s="22" t="s">
        <v>52</v>
      </c>
      <c r="C50" s="25"/>
      <c r="D50" s="23">
        <v>28979</v>
      </c>
      <c r="E50" s="24">
        <v>28894</v>
      </c>
      <c r="F50" s="24">
        <v>28894</v>
      </c>
      <c r="G50" s="24">
        <v>8655</v>
      </c>
      <c r="H50" s="24">
        <v>14571</v>
      </c>
      <c r="I50" s="24">
        <v>281</v>
      </c>
      <c r="J50" s="24">
        <v>2896</v>
      </c>
      <c r="K50" s="24">
        <v>2379</v>
      </c>
      <c r="L50" s="24">
        <v>0</v>
      </c>
      <c r="M50" s="24">
        <v>112</v>
      </c>
      <c r="N50" s="24">
        <v>0</v>
      </c>
      <c r="O50" s="24">
        <v>0</v>
      </c>
      <c r="P50" s="24">
        <v>85</v>
      </c>
    </row>
    <row r="51" spans="1:16" ht="16.5" customHeight="1">
      <c r="A51" s="26"/>
      <c r="B51" s="27" t="s">
        <v>53</v>
      </c>
      <c r="C51" s="28"/>
      <c r="D51" s="29">
        <v>55147</v>
      </c>
      <c r="E51" s="30">
        <v>55074</v>
      </c>
      <c r="F51" s="30">
        <v>55074</v>
      </c>
      <c r="G51" s="30">
        <v>17810</v>
      </c>
      <c r="H51" s="30">
        <v>25878</v>
      </c>
      <c r="I51" s="30">
        <v>269</v>
      </c>
      <c r="J51" s="30">
        <v>6654</v>
      </c>
      <c r="K51" s="30">
        <v>3860</v>
      </c>
      <c r="L51" s="30">
        <v>0</v>
      </c>
      <c r="M51" s="30">
        <v>603</v>
      </c>
      <c r="N51" s="30">
        <v>0</v>
      </c>
      <c r="O51" s="30">
        <v>0</v>
      </c>
      <c r="P51" s="30">
        <v>73</v>
      </c>
    </row>
    <row r="52" spans="2:7" ht="12">
      <c r="B52" s="31" t="s">
        <v>54</v>
      </c>
      <c r="C52" s="31"/>
      <c r="D52" s="32"/>
      <c r="G52" s="15"/>
    </row>
    <row r="53" ht="12">
      <c r="D53" s="15"/>
    </row>
  </sheetData>
  <sheetProtection/>
  <mergeCells count="47">
    <mergeCell ref="B50:C50"/>
    <mergeCell ref="B51:C51"/>
    <mergeCell ref="B52:D52"/>
    <mergeCell ref="B43:C43"/>
    <mergeCell ref="B44:C44"/>
    <mergeCell ref="B45:C45"/>
    <mergeCell ref="B46:C46"/>
    <mergeCell ref="A48:B48"/>
    <mergeCell ref="B49:C49"/>
    <mergeCell ref="A36:B36"/>
    <mergeCell ref="B37:C37"/>
    <mergeCell ref="B38:C38"/>
    <mergeCell ref="A40:B40"/>
    <mergeCell ref="B41:C41"/>
    <mergeCell ref="B42:C42"/>
    <mergeCell ref="A29:B29"/>
    <mergeCell ref="B30:C30"/>
    <mergeCell ref="B31:C31"/>
    <mergeCell ref="B32:C32"/>
    <mergeCell ref="B33:C33"/>
    <mergeCell ref="B34:C34"/>
    <mergeCell ref="A21:B21"/>
    <mergeCell ref="A22:B22"/>
    <mergeCell ref="A24:B24"/>
    <mergeCell ref="B25:C25"/>
    <mergeCell ref="B26:C26"/>
    <mergeCell ref="B27:C27"/>
    <mergeCell ref="A15:B15"/>
    <mergeCell ref="A16:B16"/>
    <mergeCell ref="A17:B17"/>
    <mergeCell ref="A18:B18"/>
    <mergeCell ref="A19:B19"/>
    <mergeCell ref="A20:B20"/>
    <mergeCell ref="A6:C6"/>
    <mergeCell ref="A8:C8"/>
    <mergeCell ref="A10:C10"/>
    <mergeCell ref="A12:B12"/>
    <mergeCell ref="A13:B13"/>
    <mergeCell ref="A14:B14"/>
    <mergeCell ref="A2:P2"/>
    <mergeCell ref="A4:C5"/>
    <mergeCell ref="D4:D5"/>
    <mergeCell ref="E4:E5"/>
    <mergeCell ref="F4:M4"/>
    <mergeCell ref="N4:N5"/>
    <mergeCell ref="O4:O5"/>
    <mergeCell ref="P4:P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6"/>
  <sheetViews>
    <sheetView zoomScalePageLayoutView="0" workbookViewId="0" topLeftCell="G1">
      <selection activeCell="M27" sqref="M27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16" width="11.7109375" style="2" customWidth="1"/>
    <col min="17" max="16384" width="9.00390625" style="2" customWidth="1"/>
  </cols>
  <sheetData>
    <row r="2" spans="1:16" s="33" customFormat="1" ht="19.5" customHeight="1">
      <c r="A2" s="1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thickBot="1"/>
    <row r="4" spans="1:16" ht="19.5" customHeight="1" thickTop="1">
      <c r="A4" s="3" t="s">
        <v>2</v>
      </c>
      <c r="B4" s="4"/>
      <c r="C4" s="4"/>
      <c r="D4" s="4" t="s">
        <v>3</v>
      </c>
      <c r="E4" s="4" t="s">
        <v>4</v>
      </c>
      <c r="F4" s="5" t="s">
        <v>5</v>
      </c>
      <c r="G4" s="5"/>
      <c r="H4" s="5"/>
      <c r="I4" s="5"/>
      <c r="J4" s="5"/>
      <c r="K4" s="5"/>
      <c r="L4" s="5"/>
      <c r="M4" s="5"/>
      <c r="N4" s="4" t="s">
        <v>6</v>
      </c>
      <c r="O4" s="4" t="s">
        <v>7</v>
      </c>
      <c r="P4" s="6" t="s">
        <v>56</v>
      </c>
    </row>
    <row r="5" spans="1:16" ht="19.5" customHeight="1">
      <c r="A5" s="7"/>
      <c r="B5" s="8"/>
      <c r="C5" s="8"/>
      <c r="D5" s="8"/>
      <c r="E5" s="8"/>
      <c r="F5" s="9" t="s">
        <v>3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8"/>
      <c r="O5" s="8"/>
      <c r="P5" s="10"/>
    </row>
    <row r="6" spans="1:16" ht="16.5" customHeight="1">
      <c r="A6" s="34" t="s">
        <v>57</v>
      </c>
      <c r="B6" s="34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7" ht="16.5" customHeight="1">
      <c r="A7" s="37"/>
      <c r="B7" s="38" t="s">
        <v>58</v>
      </c>
      <c r="C7" s="39"/>
      <c r="D7" s="23">
        <v>7915</v>
      </c>
      <c r="E7" s="24">
        <v>7914</v>
      </c>
      <c r="F7" s="24">
        <v>7914</v>
      </c>
      <c r="G7" s="24">
        <v>2149</v>
      </c>
      <c r="H7" s="24">
        <v>4208</v>
      </c>
      <c r="I7" s="24">
        <v>64</v>
      </c>
      <c r="J7" s="24">
        <v>926</v>
      </c>
      <c r="K7" s="24">
        <v>564</v>
      </c>
      <c r="L7" s="24">
        <v>0</v>
      </c>
      <c r="M7" s="24">
        <v>3</v>
      </c>
      <c r="N7" s="24">
        <v>0</v>
      </c>
      <c r="O7" s="24">
        <v>0</v>
      </c>
      <c r="P7" s="24">
        <v>1</v>
      </c>
      <c r="Q7" s="15"/>
    </row>
    <row r="8" spans="1:16" ht="16.5" customHeight="1">
      <c r="A8" s="37"/>
      <c r="B8" s="38" t="s">
        <v>59</v>
      </c>
      <c r="C8" s="39"/>
      <c r="D8" s="23">
        <v>13290</v>
      </c>
      <c r="E8" s="24">
        <v>13287</v>
      </c>
      <c r="F8" s="24">
        <v>13287</v>
      </c>
      <c r="G8" s="24">
        <v>3714</v>
      </c>
      <c r="H8" s="24">
        <v>6819</v>
      </c>
      <c r="I8" s="24">
        <v>255</v>
      </c>
      <c r="J8" s="24">
        <v>1496</v>
      </c>
      <c r="K8" s="24">
        <v>785</v>
      </c>
      <c r="L8" s="24">
        <v>3</v>
      </c>
      <c r="M8" s="24">
        <v>215</v>
      </c>
      <c r="N8" s="24">
        <v>0</v>
      </c>
      <c r="O8" s="24">
        <v>0</v>
      </c>
      <c r="P8" s="24">
        <v>3</v>
      </c>
    </row>
    <row r="9" spans="1:16" ht="16.5" customHeight="1">
      <c r="A9" s="37"/>
      <c r="B9" s="38" t="s">
        <v>60</v>
      </c>
      <c r="C9" s="39"/>
      <c r="D9" s="23">
        <v>6475</v>
      </c>
      <c r="E9" s="24">
        <v>6473</v>
      </c>
      <c r="F9" s="24">
        <v>6449</v>
      </c>
      <c r="G9" s="24">
        <v>1712</v>
      </c>
      <c r="H9" s="24">
        <v>2523</v>
      </c>
      <c r="I9" s="24">
        <v>89</v>
      </c>
      <c r="J9" s="24">
        <v>1018</v>
      </c>
      <c r="K9" s="24">
        <v>401</v>
      </c>
      <c r="L9" s="24">
        <v>2</v>
      </c>
      <c r="M9" s="24">
        <v>704</v>
      </c>
      <c r="N9" s="24">
        <v>24</v>
      </c>
      <c r="O9" s="24">
        <v>0</v>
      </c>
      <c r="P9" s="24">
        <v>2</v>
      </c>
    </row>
    <row r="10" spans="1:16" ht="16.5" customHeight="1">
      <c r="A10" s="37"/>
      <c r="B10" s="38" t="s">
        <v>61</v>
      </c>
      <c r="C10" s="39"/>
      <c r="D10" s="23">
        <v>21084</v>
      </c>
      <c r="E10" s="24">
        <v>21072</v>
      </c>
      <c r="F10" s="24">
        <v>21066</v>
      </c>
      <c r="G10" s="24">
        <v>3598</v>
      </c>
      <c r="H10" s="24">
        <v>11201</v>
      </c>
      <c r="I10" s="24">
        <v>157</v>
      </c>
      <c r="J10" s="24">
        <v>2640</v>
      </c>
      <c r="K10" s="24">
        <v>1312</v>
      </c>
      <c r="L10" s="24">
        <v>13</v>
      </c>
      <c r="M10" s="24">
        <v>2145</v>
      </c>
      <c r="N10" s="24">
        <v>6</v>
      </c>
      <c r="O10" s="24">
        <v>0</v>
      </c>
      <c r="P10" s="24">
        <v>12</v>
      </c>
    </row>
    <row r="11" spans="1:16" ht="16.5" customHeight="1">
      <c r="A11" s="37"/>
      <c r="B11" s="38" t="s">
        <v>62</v>
      </c>
      <c r="C11" s="39"/>
      <c r="D11" s="23">
        <v>14854</v>
      </c>
      <c r="E11" s="24">
        <v>14845</v>
      </c>
      <c r="F11" s="24">
        <v>14845</v>
      </c>
      <c r="G11" s="24">
        <v>4004</v>
      </c>
      <c r="H11" s="24">
        <v>8266</v>
      </c>
      <c r="I11" s="24">
        <v>115</v>
      </c>
      <c r="J11" s="24">
        <v>995</v>
      </c>
      <c r="K11" s="24">
        <v>464</v>
      </c>
      <c r="L11" s="24">
        <v>0</v>
      </c>
      <c r="M11" s="24">
        <v>1001</v>
      </c>
      <c r="N11" s="24">
        <v>0</v>
      </c>
      <c r="O11" s="24">
        <v>0</v>
      </c>
      <c r="P11" s="24">
        <v>9</v>
      </c>
    </row>
    <row r="12" spans="1:16" ht="16.5" customHeight="1">
      <c r="A12" s="37"/>
      <c r="B12" s="38" t="s">
        <v>63</v>
      </c>
      <c r="C12" s="39"/>
      <c r="D12" s="23">
        <v>7784</v>
      </c>
      <c r="E12" s="24">
        <v>7784</v>
      </c>
      <c r="F12" s="24">
        <v>7784</v>
      </c>
      <c r="G12" s="24">
        <v>2916</v>
      </c>
      <c r="H12" s="24">
        <v>2879</v>
      </c>
      <c r="I12" s="24">
        <v>36</v>
      </c>
      <c r="J12" s="24">
        <v>1303</v>
      </c>
      <c r="K12" s="24">
        <v>639</v>
      </c>
      <c r="L12" s="24">
        <v>0</v>
      </c>
      <c r="M12" s="24">
        <v>11</v>
      </c>
      <c r="N12" s="24">
        <v>0</v>
      </c>
      <c r="O12" s="24">
        <v>0</v>
      </c>
      <c r="P12" s="24">
        <v>0</v>
      </c>
    </row>
    <row r="13" spans="1:16" ht="16.5" customHeight="1">
      <c r="A13" s="37"/>
      <c r="B13" s="38" t="s">
        <v>64</v>
      </c>
      <c r="C13" s="39"/>
      <c r="D13" s="23">
        <v>4594</v>
      </c>
      <c r="E13" s="24">
        <v>4592</v>
      </c>
      <c r="F13" s="24">
        <v>4592</v>
      </c>
      <c r="G13" s="24">
        <v>1520</v>
      </c>
      <c r="H13" s="24">
        <v>1739</v>
      </c>
      <c r="I13" s="24">
        <v>19</v>
      </c>
      <c r="J13" s="24">
        <v>870</v>
      </c>
      <c r="K13" s="24">
        <v>345</v>
      </c>
      <c r="L13" s="24">
        <v>0</v>
      </c>
      <c r="M13" s="24">
        <v>99</v>
      </c>
      <c r="N13" s="24">
        <v>0</v>
      </c>
      <c r="O13" s="24">
        <v>0</v>
      </c>
      <c r="P13" s="24">
        <v>2</v>
      </c>
    </row>
    <row r="14" spans="1:16" ht="16.5" customHeight="1">
      <c r="A14" s="37"/>
      <c r="B14" s="38" t="s">
        <v>65</v>
      </c>
      <c r="C14" s="39"/>
      <c r="D14" s="23">
        <v>13771</v>
      </c>
      <c r="E14" s="24">
        <v>13682</v>
      </c>
      <c r="F14" s="24">
        <v>13682</v>
      </c>
      <c r="G14" s="24">
        <v>3975</v>
      </c>
      <c r="H14" s="24">
        <v>5541</v>
      </c>
      <c r="I14" s="24">
        <v>64</v>
      </c>
      <c r="J14" s="24">
        <v>2848</v>
      </c>
      <c r="K14" s="24">
        <v>1100</v>
      </c>
      <c r="L14" s="24">
        <v>0</v>
      </c>
      <c r="M14" s="24">
        <v>154</v>
      </c>
      <c r="N14" s="24">
        <v>0</v>
      </c>
      <c r="O14" s="24">
        <v>0</v>
      </c>
      <c r="P14" s="24">
        <v>89</v>
      </c>
    </row>
    <row r="15" spans="1:16" ht="12" customHeight="1">
      <c r="A15" s="37"/>
      <c r="B15" s="37"/>
      <c r="C15" s="40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6.5" customHeight="1">
      <c r="A16" s="38" t="s">
        <v>66</v>
      </c>
      <c r="B16" s="38"/>
      <c r="C16" s="40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6.5" customHeight="1">
      <c r="A17" s="37"/>
      <c r="B17" s="38" t="s">
        <v>67</v>
      </c>
      <c r="C17" s="39"/>
      <c r="D17" s="23">
        <v>32088</v>
      </c>
      <c r="E17" s="24">
        <v>32021</v>
      </c>
      <c r="F17" s="24">
        <v>32021</v>
      </c>
      <c r="G17" s="24">
        <v>10345</v>
      </c>
      <c r="H17" s="24">
        <v>15976</v>
      </c>
      <c r="I17" s="24">
        <v>252</v>
      </c>
      <c r="J17" s="24">
        <v>3146</v>
      </c>
      <c r="K17" s="24">
        <v>1593</v>
      </c>
      <c r="L17" s="24">
        <v>91</v>
      </c>
      <c r="M17" s="24">
        <v>618</v>
      </c>
      <c r="N17" s="24">
        <v>0</v>
      </c>
      <c r="O17" s="24">
        <v>0</v>
      </c>
      <c r="P17" s="24">
        <v>67</v>
      </c>
    </row>
    <row r="18" spans="1:16" ht="16.5" customHeight="1">
      <c r="A18" s="37"/>
      <c r="B18" s="38" t="s">
        <v>68</v>
      </c>
      <c r="C18" s="39"/>
      <c r="D18" s="23">
        <v>49937</v>
      </c>
      <c r="E18" s="24">
        <v>48674</v>
      </c>
      <c r="F18" s="24">
        <v>48572</v>
      </c>
      <c r="G18" s="24">
        <v>15903</v>
      </c>
      <c r="H18" s="24">
        <v>23865</v>
      </c>
      <c r="I18" s="24">
        <v>504</v>
      </c>
      <c r="J18" s="24">
        <v>5156</v>
      </c>
      <c r="K18" s="24">
        <v>2598</v>
      </c>
      <c r="L18" s="24">
        <v>4</v>
      </c>
      <c r="M18" s="24">
        <v>542</v>
      </c>
      <c r="N18" s="24">
        <v>102</v>
      </c>
      <c r="O18" s="24">
        <v>1263</v>
      </c>
      <c r="P18" s="24">
        <v>0</v>
      </c>
    </row>
    <row r="19" spans="1:16" ht="16.5" customHeight="1">
      <c r="A19" s="37"/>
      <c r="B19" s="38" t="s">
        <v>69</v>
      </c>
      <c r="C19" s="39"/>
      <c r="D19" s="23">
        <v>11439</v>
      </c>
      <c r="E19" s="24">
        <v>11432</v>
      </c>
      <c r="F19" s="24">
        <v>11431</v>
      </c>
      <c r="G19" s="24">
        <v>3102</v>
      </c>
      <c r="H19" s="24">
        <v>6505</v>
      </c>
      <c r="I19" s="24">
        <v>110</v>
      </c>
      <c r="J19" s="24">
        <v>1046</v>
      </c>
      <c r="K19" s="24">
        <v>576</v>
      </c>
      <c r="L19" s="24">
        <v>0</v>
      </c>
      <c r="M19" s="24">
        <v>92</v>
      </c>
      <c r="N19" s="24">
        <v>1</v>
      </c>
      <c r="O19" s="24">
        <v>0</v>
      </c>
      <c r="P19" s="24">
        <v>7</v>
      </c>
    </row>
    <row r="20" spans="1:16" ht="16.5" customHeight="1">
      <c r="A20" s="37"/>
      <c r="B20" s="38" t="s">
        <v>70</v>
      </c>
      <c r="C20" s="39"/>
      <c r="D20" s="23">
        <v>42253</v>
      </c>
      <c r="E20" s="24">
        <v>42243</v>
      </c>
      <c r="F20" s="24">
        <v>42240</v>
      </c>
      <c r="G20" s="24">
        <v>12403</v>
      </c>
      <c r="H20" s="24">
        <v>23630</v>
      </c>
      <c r="I20" s="24">
        <v>245</v>
      </c>
      <c r="J20" s="24">
        <v>2847</v>
      </c>
      <c r="K20" s="24">
        <v>1468</v>
      </c>
      <c r="L20" s="24">
        <v>324</v>
      </c>
      <c r="M20" s="24">
        <v>1323</v>
      </c>
      <c r="N20" s="24">
        <v>3</v>
      </c>
      <c r="O20" s="24">
        <v>0</v>
      </c>
      <c r="P20" s="24">
        <v>10</v>
      </c>
    </row>
    <row r="21" spans="1:16" ht="16.5" customHeight="1">
      <c r="A21" s="37"/>
      <c r="B21" s="38" t="s">
        <v>71</v>
      </c>
      <c r="C21" s="39"/>
      <c r="D21" s="23">
        <v>20303</v>
      </c>
      <c r="E21" s="24">
        <v>20303</v>
      </c>
      <c r="F21" s="24">
        <v>20302</v>
      </c>
      <c r="G21" s="24">
        <v>6286</v>
      </c>
      <c r="H21" s="24">
        <v>11575</v>
      </c>
      <c r="I21" s="24">
        <v>95</v>
      </c>
      <c r="J21" s="24">
        <v>1417</v>
      </c>
      <c r="K21" s="24">
        <v>665</v>
      </c>
      <c r="L21" s="24">
        <v>0</v>
      </c>
      <c r="M21" s="24">
        <v>264</v>
      </c>
      <c r="N21" s="24">
        <v>1</v>
      </c>
      <c r="O21" s="24">
        <v>0</v>
      </c>
      <c r="P21" s="24">
        <v>0</v>
      </c>
    </row>
    <row r="22" spans="1:16" ht="16.5" customHeight="1">
      <c r="A22" s="37"/>
      <c r="B22" s="38" t="s">
        <v>72</v>
      </c>
      <c r="C22" s="39"/>
      <c r="D22" s="23">
        <v>36369</v>
      </c>
      <c r="E22" s="24">
        <v>36354</v>
      </c>
      <c r="F22" s="24">
        <v>36351</v>
      </c>
      <c r="G22" s="24">
        <v>12636</v>
      </c>
      <c r="H22" s="24">
        <v>20221</v>
      </c>
      <c r="I22" s="24">
        <v>178</v>
      </c>
      <c r="J22" s="24">
        <v>2106</v>
      </c>
      <c r="K22" s="24">
        <v>1038</v>
      </c>
      <c r="L22" s="24">
        <v>0</v>
      </c>
      <c r="M22" s="24">
        <v>172</v>
      </c>
      <c r="N22" s="24">
        <v>3</v>
      </c>
      <c r="O22" s="24">
        <v>0</v>
      </c>
      <c r="P22" s="24">
        <v>15</v>
      </c>
    </row>
    <row r="23" spans="1:16" ht="16.5" customHeight="1">
      <c r="A23" s="37"/>
      <c r="B23" s="38" t="s">
        <v>73</v>
      </c>
      <c r="C23" s="39"/>
      <c r="D23" s="23">
        <v>10092</v>
      </c>
      <c r="E23" s="24">
        <v>10092</v>
      </c>
      <c r="F23" s="24">
        <v>10070</v>
      </c>
      <c r="G23" s="24">
        <v>3590</v>
      </c>
      <c r="H23" s="24">
        <v>5177</v>
      </c>
      <c r="I23" s="24">
        <v>77</v>
      </c>
      <c r="J23" s="24">
        <v>779</v>
      </c>
      <c r="K23" s="24">
        <v>416</v>
      </c>
      <c r="L23" s="24">
        <v>0</v>
      </c>
      <c r="M23" s="24">
        <v>31</v>
      </c>
      <c r="N23" s="24">
        <v>22</v>
      </c>
      <c r="O23" s="24">
        <v>0</v>
      </c>
      <c r="P23" s="24">
        <v>0</v>
      </c>
    </row>
    <row r="24" spans="1:16" ht="16.5" customHeight="1">
      <c r="A24" s="37"/>
      <c r="B24" s="38" t="s">
        <v>74</v>
      </c>
      <c r="C24" s="39"/>
      <c r="D24" s="23">
        <v>20147</v>
      </c>
      <c r="E24" s="24">
        <v>20133</v>
      </c>
      <c r="F24" s="24">
        <v>20094</v>
      </c>
      <c r="G24" s="24">
        <v>7638</v>
      </c>
      <c r="H24" s="24">
        <v>9847</v>
      </c>
      <c r="I24" s="24">
        <v>131</v>
      </c>
      <c r="J24" s="24">
        <v>1684</v>
      </c>
      <c r="K24" s="24">
        <v>779</v>
      </c>
      <c r="L24" s="24">
        <v>0</v>
      </c>
      <c r="M24" s="24">
        <v>15</v>
      </c>
      <c r="N24" s="24">
        <v>39</v>
      </c>
      <c r="O24" s="24">
        <v>0</v>
      </c>
      <c r="P24" s="24">
        <v>14</v>
      </c>
    </row>
    <row r="25" spans="1:16" ht="12" customHeight="1">
      <c r="A25" s="37"/>
      <c r="B25" s="37"/>
      <c r="C25" s="40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6.5" customHeight="1">
      <c r="A26" s="38" t="s">
        <v>75</v>
      </c>
      <c r="B26" s="38"/>
      <c r="C26" s="40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6.5" customHeight="1">
      <c r="A27" s="37"/>
      <c r="B27" s="38" t="s">
        <v>76</v>
      </c>
      <c r="C27" s="39"/>
      <c r="D27" s="23">
        <v>17174</v>
      </c>
      <c r="E27" s="24">
        <v>17162</v>
      </c>
      <c r="F27" s="24">
        <v>17101</v>
      </c>
      <c r="G27" s="24">
        <v>5649</v>
      </c>
      <c r="H27" s="24">
        <v>9071</v>
      </c>
      <c r="I27" s="24">
        <v>120</v>
      </c>
      <c r="J27" s="24">
        <v>1368</v>
      </c>
      <c r="K27" s="24">
        <v>610</v>
      </c>
      <c r="L27" s="24">
        <v>0</v>
      </c>
      <c r="M27" s="24">
        <v>283</v>
      </c>
      <c r="N27" s="24">
        <v>61</v>
      </c>
      <c r="O27" s="24">
        <v>0</v>
      </c>
      <c r="P27" s="24">
        <v>12</v>
      </c>
    </row>
    <row r="28" spans="1:16" ht="16.5" customHeight="1">
      <c r="A28" s="37"/>
      <c r="B28" s="38" t="s">
        <v>77</v>
      </c>
      <c r="C28" s="39"/>
      <c r="D28" s="23">
        <v>21059</v>
      </c>
      <c r="E28" s="24">
        <v>20833</v>
      </c>
      <c r="F28" s="24">
        <v>20833</v>
      </c>
      <c r="G28" s="24">
        <v>6475</v>
      </c>
      <c r="H28" s="24">
        <v>10850</v>
      </c>
      <c r="I28" s="24">
        <v>182</v>
      </c>
      <c r="J28" s="24">
        <v>2175</v>
      </c>
      <c r="K28" s="24">
        <v>797</v>
      </c>
      <c r="L28" s="24">
        <v>0</v>
      </c>
      <c r="M28" s="24">
        <v>354</v>
      </c>
      <c r="N28" s="24">
        <v>0</v>
      </c>
      <c r="O28" s="24">
        <v>205</v>
      </c>
      <c r="P28" s="24">
        <v>21</v>
      </c>
    </row>
    <row r="29" spans="1:16" ht="16.5" customHeight="1">
      <c r="A29" s="37"/>
      <c r="B29" s="38" t="s">
        <v>78</v>
      </c>
      <c r="C29" s="39"/>
      <c r="D29" s="23">
        <v>14421</v>
      </c>
      <c r="E29" s="24">
        <v>14421</v>
      </c>
      <c r="F29" s="24">
        <v>14421</v>
      </c>
      <c r="G29" s="24">
        <v>3755</v>
      </c>
      <c r="H29" s="24">
        <v>8454</v>
      </c>
      <c r="I29" s="24">
        <v>69</v>
      </c>
      <c r="J29" s="24">
        <v>1370</v>
      </c>
      <c r="K29" s="24">
        <v>510</v>
      </c>
      <c r="L29" s="24">
        <v>0</v>
      </c>
      <c r="M29" s="24">
        <v>263</v>
      </c>
      <c r="N29" s="24">
        <v>0</v>
      </c>
      <c r="O29" s="24">
        <v>0</v>
      </c>
      <c r="P29" s="24">
        <v>0</v>
      </c>
    </row>
    <row r="30" spans="1:16" ht="12" customHeight="1">
      <c r="A30" s="37"/>
      <c r="B30" s="37"/>
      <c r="C30" s="40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6.5" customHeight="1">
      <c r="A31" s="38" t="s">
        <v>79</v>
      </c>
      <c r="B31" s="38"/>
      <c r="C31" s="40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6.5" customHeight="1">
      <c r="A32" s="37"/>
      <c r="B32" s="38" t="s">
        <v>80</v>
      </c>
      <c r="C32" s="39"/>
      <c r="D32" s="23">
        <v>54239</v>
      </c>
      <c r="E32" s="24">
        <v>53758</v>
      </c>
      <c r="F32" s="24">
        <v>53758</v>
      </c>
      <c r="G32" s="24">
        <v>11439</v>
      </c>
      <c r="H32" s="24">
        <v>30815</v>
      </c>
      <c r="I32" s="24">
        <v>300</v>
      </c>
      <c r="J32" s="24">
        <v>4501</v>
      </c>
      <c r="K32" s="24">
        <v>2719</v>
      </c>
      <c r="L32" s="24">
        <v>457</v>
      </c>
      <c r="M32" s="24">
        <v>3527</v>
      </c>
      <c r="N32" s="24">
        <v>0</v>
      </c>
      <c r="O32" s="24">
        <v>410</v>
      </c>
      <c r="P32" s="24">
        <v>71</v>
      </c>
    </row>
    <row r="33" spans="1:16" ht="16.5" customHeight="1">
      <c r="A33" s="37"/>
      <c r="B33" s="38" t="s">
        <v>81</v>
      </c>
      <c r="C33" s="39"/>
      <c r="D33" s="23">
        <v>57520</v>
      </c>
      <c r="E33" s="24">
        <v>57517</v>
      </c>
      <c r="F33" s="24">
        <v>57516</v>
      </c>
      <c r="G33" s="24">
        <v>14239</v>
      </c>
      <c r="H33" s="24">
        <v>30592</v>
      </c>
      <c r="I33" s="24">
        <v>431</v>
      </c>
      <c r="J33" s="24">
        <v>6085</v>
      </c>
      <c r="K33" s="24">
        <v>3106</v>
      </c>
      <c r="L33" s="24">
        <v>0</v>
      </c>
      <c r="M33" s="24">
        <v>3063</v>
      </c>
      <c r="N33" s="24">
        <v>1</v>
      </c>
      <c r="O33" s="24">
        <v>3</v>
      </c>
      <c r="P33" s="24">
        <v>0</v>
      </c>
    </row>
    <row r="34" spans="1:16" ht="12" customHeight="1">
      <c r="A34" s="37"/>
      <c r="B34" s="37"/>
      <c r="C34" s="40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 customHeight="1">
      <c r="A35" s="38" t="s">
        <v>82</v>
      </c>
      <c r="B35" s="38"/>
      <c r="C35" s="40"/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customHeight="1">
      <c r="A36" s="37"/>
      <c r="B36" s="38" t="s">
        <v>83</v>
      </c>
      <c r="C36" s="39"/>
      <c r="D36" s="23">
        <v>7098</v>
      </c>
      <c r="E36" s="24">
        <v>7097</v>
      </c>
      <c r="F36" s="24">
        <v>7097</v>
      </c>
      <c r="G36" s="24">
        <v>2079</v>
      </c>
      <c r="H36" s="24">
        <v>2829</v>
      </c>
      <c r="I36" s="24">
        <v>12</v>
      </c>
      <c r="J36" s="24">
        <v>485</v>
      </c>
      <c r="K36" s="24">
        <v>189</v>
      </c>
      <c r="L36" s="24">
        <v>0</v>
      </c>
      <c r="M36" s="24">
        <v>1503</v>
      </c>
      <c r="N36" s="24">
        <v>0</v>
      </c>
      <c r="O36" s="24">
        <v>0</v>
      </c>
      <c r="P36" s="24">
        <v>1</v>
      </c>
    </row>
    <row r="37" spans="1:16" ht="16.5" customHeight="1">
      <c r="A37" s="37"/>
      <c r="B37" s="38" t="s">
        <v>84</v>
      </c>
      <c r="C37" s="39"/>
      <c r="D37" s="23">
        <v>16556</v>
      </c>
      <c r="E37" s="24">
        <v>16555</v>
      </c>
      <c r="F37" s="24">
        <v>16555</v>
      </c>
      <c r="G37" s="24">
        <v>5459</v>
      </c>
      <c r="H37" s="24">
        <v>6144</v>
      </c>
      <c r="I37" s="24">
        <v>57</v>
      </c>
      <c r="J37" s="24">
        <v>1303</v>
      </c>
      <c r="K37" s="24">
        <v>444</v>
      </c>
      <c r="L37" s="24">
        <v>455</v>
      </c>
      <c r="M37" s="24">
        <v>2693</v>
      </c>
      <c r="N37" s="24">
        <v>0</v>
      </c>
      <c r="O37" s="24">
        <v>0</v>
      </c>
      <c r="P37" s="24">
        <v>1</v>
      </c>
    </row>
    <row r="38" spans="1:16" ht="16.5" customHeight="1">
      <c r="A38" s="37"/>
      <c r="B38" s="38" t="s">
        <v>85</v>
      </c>
      <c r="C38" s="39"/>
      <c r="D38" s="23">
        <v>10921</v>
      </c>
      <c r="E38" s="24">
        <v>10919</v>
      </c>
      <c r="F38" s="24">
        <v>10919</v>
      </c>
      <c r="G38" s="24">
        <v>2682</v>
      </c>
      <c r="H38" s="24">
        <v>2800</v>
      </c>
      <c r="I38" s="24">
        <v>30</v>
      </c>
      <c r="J38" s="24">
        <v>562</v>
      </c>
      <c r="K38" s="24">
        <v>218</v>
      </c>
      <c r="L38" s="24">
        <v>0</v>
      </c>
      <c r="M38" s="24">
        <v>4627</v>
      </c>
      <c r="N38" s="24">
        <v>0</v>
      </c>
      <c r="O38" s="24">
        <v>0</v>
      </c>
      <c r="P38" s="24">
        <v>2</v>
      </c>
    </row>
    <row r="39" spans="1:16" ht="16.5" customHeight="1">
      <c r="A39" s="37"/>
      <c r="B39" s="38" t="s">
        <v>86</v>
      </c>
      <c r="C39" s="39"/>
      <c r="D39" s="23">
        <v>13140</v>
      </c>
      <c r="E39" s="24">
        <v>13140</v>
      </c>
      <c r="F39" s="24">
        <v>13140</v>
      </c>
      <c r="G39" s="24">
        <v>2414</v>
      </c>
      <c r="H39" s="24">
        <v>8168</v>
      </c>
      <c r="I39" s="24">
        <v>84</v>
      </c>
      <c r="J39" s="24">
        <v>1004</v>
      </c>
      <c r="K39" s="24">
        <v>468</v>
      </c>
      <c r="L39" s="24">
        <v>0</v>
      </c>
      <c r="M39" s="24">
        <v>1002</v>
      </c>
      <c r="N39" s="24">
        <v>0</v>
      </c>
      <c r="O39" s="24">
        <v>0</v>
      </c>
      <c r="P39" s="24">
        <v>0</v>
      </c>
    </row>
    <row r="40" spans="1:16" ht="16.5" customHeight="1">
      <c r="A40" s="37"/>
      <c r="B40" s="38" t="s">
        <v>87</v>
      </c>
      <c r="C40" s="39"/>
      <c r="D40" s="23">
        <v>36248</v>
      </c>
      <c r="E40" s="24">
        <v>34960</v>
      </c>
      <c r="F40" s="24">
        <v>34960</v>
      </c>
      <c r="G40" s="24">
        <v>6000</v>
      </c>
      <c r="H40" s="24">
        <v>23457</v>
      </c>
      <c r="I40" s="24">
        <v>115</v>
      </c>
      <c r="J40" s="24">
        <v>2243</v>
      </c>
      <c r="K40" s="24">
        <v>1282</v>
      </c>
      <c r="L40" s="24">
        <v>0</v>
      </c>
      <c r="M40" s="24">
        <v>1863</v>
      </c>
      <c r="N40" s="24">
        <v>0</v>
      </c>
      <c r="O40" s="24">
        <v>1278</v>
      </c>
      <c r="P40" s="24">
        <v>10</v>
      </c>
    </row>
    <row r="41" spans="1:16" ht="12" customHeight="1">
      <c r="A41" s="37"/>
      <c r="B41" s="37"/>
      <c r="C41" s="40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6.5" customHeight="1">
      <c r="A42" s="38" t="s">
        <v>88</v>
      </c>
      <c r="B42" s="38"/>
      <c r="C42" s="40"/>
      <c r="D42" s="2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6.5" customHeight="1">
      <c r="A43" s="37"/>
      <c r="B43" s="38" t="s">
        <v>89</v>
      </c>
      <c r="C43" s="39"/>
      <c r="D43" s="23">
        <v>15992</v>
      </c>
      <c r="E43" s="24">
        <v>15981</v>
      </c>
      <c r="F43" s="24">
        <v>15981</v>
      </c>
      <c r="G43" s="24">
        <v>3115</v>
      </c>
      <c r="H43" s="24">
        <v>10343</v>
      </c>
      <c r="I43" s="24">
        <v>122</v>
      </c>
      <c r="J43" s="24">
        <v>1391</v>
      </c>
      <c r="K43" s="24">
        <v>776</v>
      </c>
      <c r="L43" s="24">
        <v>0</v>
      </c>
      <c r="M43" s="24">
        <v>234</v>
      </c>
      <c r="N43" s="24">
        <v>0</v>
      </c>
      <c r="O43" s="24">
        <v>0</v>
      </c>
      <c r="P43" s="24">
        <v>11</v>
      </c>
    </row>
    <row r="44" spans="1:16" ht="16.5" customHeight="1">
      <c r="A44" s="37"/>
      <c r="B44" s="38" t="s">
        <v>90</v>
      </c>
      <c r="C44" s="39"/>
      <c r="D44" s="23">
        <v>16088</v>
      </c>
      <c r="E44" s="24">
        <v>16073</v>
      </c>
      <c r="F44" s="24">
        <v>16073</v>
      </c>
      <c r="G44" s="24">
        <v>4271</v>
      </c>
      <c r="H44" s="24">
        <v>8594</v>
      </c>
      <c r="I44" s="24">
        <v>160</v>
      </c>
      <c r="J44" s="24">
        <v>1491</v>
      </c>
      <c r="K44" s="24">
        <v>714</v>
      </c>
      <c r="L44" s="24">
        <v>0</v>
      </c>
      <c r="M44" s="24">
        <v>843</v>
      </c>
      <c r="N44" s="24">
        <v>0</v>
      </c>
      <c r="O44" s="24">
        <v>0</v>
      </c>
      <c r="P44" s="24">
        <v>15</v>
      </c>
    </row>
    <row r="45" spans="1:16" ht="16.5" customHeight="1">
      <c r="A45" s="37"/>
      <c r="B45" s="38" t="s">
        <v>91</v>
      </c>
      <c r="C45" s="39"/>
      <c r="D45" s="23">
        <v>20045</v>
      </c>
      <c r="E45" s="24">
        <v>19968</v>
      </c>
      <c r="F45" s="24">
        <v>19968</v>
      </c>
      <c r="G45" s="24">
        <v>4372</v>
      </c>
      <c r="H45" s="24">
        <v>10272</v>
      </c>
      <c r="I45" s="24">
        <v>121</v>
      </c>
      <c r="J45" s="24">
        <v>2133</v>
      </c>
      <c r="K45" s="24">
        <v>1075</v>
      </c>
      <c r="L45" s="24">
        <v>0</v>
      </c>
      <c r="M45" s="24">
        <v>1995</v>
      </c>
      <c r="N45" s="24">
        <v>0</v>
      </c>
      <c r="O45" s="24">
        <v>49</v>
      </c>
      <c r="P45" s="24">
        <v>28</v>
      </c>
    </row>
    <row r="46" spans="1:16" ht="16.5" customHeight="1">
      <c r="A46" s="37"/>
      <c r="B46" s="38" t="s">
        <v>92</v>
      </c>
      <c r="C46" s="39"/>
      <c r="D46" s="23">
        <v>17868</v>
      </c>
      <c r="E46" s="24">
        <v>17860</v>
      </c>
      <c r="F46" s="24">
        <v>17860</v>
      </c>
      <c r="G46" s="24">
        <v>5260</v>
      </c>
      <c r="H46" s="24">
        <v>7958</v>
      </c>
      <c r="I46" s="24">
        <v>156</v>
      </c>
      <c r="J46" s="24">
        <v>1608</v>
      </c>
      <c r="K46" s="24">
        <v>1149</v>
      </c>
      <c r="L46" s="24">
        <v>0</v>
      </c>
      <c r="M46" s="24">
        <v>1729</v>
      </c>
      <c r="N46" s="24">
        <v>0</v>
      </c>
      <c r="O46" s="24">
        <v>0</v>
      </c>
      <c r="P46" s="24">
        <v>8</v>
      </c>
    </row>
    <row r="47" spans="1:16" ht="12" customHeight="1">
      <c r="A47" s="37"/>
      <c r="B47" s="37"/>
      <c r="C47" s="40"/>
      <c r="D47" s="23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6.5" customHeight="1">
      <c r="A48" s="38" t="s">
        <v>93</v>
      </c>
      <c r="B48" s="38"/>
      <c r="C48" s="40"/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6.5" customHeight="1">
      <c r="A49" s="37"/>
      <c r="B49" s="38" t="s">
        <v>94</v>
      </c>
      <c r="C49" s="39"/>
      <c r="D49" s="23">
        <v>19423</v>
      </c>
      <c r="E49" s="24">
        <v>19389</v>
      </c>
      <c r="F49" s="24">
        <v>19389</v>
      </c>
      <c r="G49" s="24">
        <v>4783</v>
      </c>
      <c r="H49" s="24">
        <v>11452</v>
      </c>
      <c r="I49" s="24">
        <v>142</v>
      </c>
      <c r="J49" s="24">
        <v>1934</v>
      </c>
      <c r="K49" s="24">
        <v>714</v>
      </c>
      <c r="L49" s="24">
        <v>0</v>
      </c>
      <c r="M49" s="24">
        <v>364</v>
      </c>
      <c r="N49" s="24">
        <v>0</v>
      </c>
      <c r="O49" s="24">
        <v>0</v>
      </c>
      <c r="P49" s="24">
        <v>34</v>
      </c>
    </row>
    <row r="50" spans="1:16" ht="16.5" customHeight="1">
      <c r="A50" s="37"/>
      <c r="B50" s="38" t="s">
        <v>95</v>
      </c>
      <c r="C50" s="39"/>
      <c r="D50" s="23">
        <v>35153</v>
      </c>
      <c r="E50" s="24">
        <v>35099</v>
      </c>
      <c r="F50" s="24">
        <v>35099</v>
      </c>
      <c r="G50" s="24">
        <v>7718</v>
      </c>
      <c r="H50" s="24">
        <v>20970</v>
      </c>
      <c r="I50" s="24">
        <v>274</v>
      </c>
      <c r="J50" s="24">
        <v>3297</v>
      </c>
      <c r="K50" s="24">
        <v>1381</v>
      </c>
      <c r="L50" s="24">
        <v>0</v>
      </c>
      <c r="M50" s="24">
        <v>1459</v>
      </c>
      <c r="N50" s="24">
        <v>0</v>
      </c>
      <c r="O50" s="24">
        <v>0</v>
      </c>
      <c r="P50" s="24">
        <v>54</v>
      </c>
    </row>
    <row r="51" spans="1:16" ht="16.5" customHeight="1">
      <c r="A51" s="37"/>
      <c r="B51" s="38" t="s">
        <v>96</v>
      </c>
      <c r="C51" s="39"/>
      <c r="D51" s="23">
        <v>17318</v>
      </c>
      <c r="E51" s="24">
        <v>17281</v>
      </c>
      <c r="F51" s="24">
        <v>17281</v>
      </c>
      <c r="G51" s="24">
        <v>4801</v>
      </c>
      <c r="H51" s="24">
        <v>9781</v>
      </c>
      <c r="I51" s="24">
        <v>139</v>
      </c>
      <c r="J51" s="24">
        <v>1550</v>
      </c>
      <c r="K51" s="24">
        <v>883</v>
      </c>
      <c r="L51" s="24">
        <v>0</v>
      </c>
      <c r="M51" s="24">
        <v>127</v>
      </c>
      <c r="N51" s="24">
        <v>0</v>
      </c>
      <c r="O51" s="24">
        <v>0</v>
      </c>
      <c r="P51" s="24">
        <v>37</v>
      </c>
    </row>
    <row r="52" spans="1:16" ht="16.5" customHeight="1">
      <c r="A52" s="37"/>
      <c r="B52" s="38" t="s">
        <v>97</v>
      </c>
      <c r="C52" s="39"/>
      <c r="D52" s="23">
        <v>62494</v>
      </c>
      <c r="E52" s="24">
        <v>62381</v>
      </c>
      <c r="F52" s="24">
        <v>62381</v>
      </c>
      <c r="G52" s="24">
        <v>17243</v>
      </c>
      <c r="H52" s="24">
        <v>34805</v>
      </c>
      <c r="I52" s="24">
        <v>405</v>
      </c>
      <c r="J52" s="24">
        <v>6191</v>
      </c>
      <c r="K52" s="24">
        <v>3220</v>
      </c>
      <c r="L52" s="24">
        <v>0</v>
      </c>
      <c r="M52" s="24">
        <v>517</v>
      </c>
      <c r="N52" s="24">
        <v>0</v>
      </c>
      <c r="O52" s="24">
        <v>0</v>
      </c>
      <c r="P52" s="24">
        <v>113</v>
      </c>
    </row>
    <row r="53" spans="1:16" ht="16.5" customHeight="1">
      <c r="A53" s="37"/>
      <c r="B53" s="38" t="s">
        <v>98</v>
      </c>
      <c r="C53" s="39"/>
      <c r="D53" s="23">
        <v>43421</v>
      </c>
      <c r="E53" s="24">
        <v>43421</v>
      </c>
      <c r="F53" s="24">
        <v>43421</v>
      </c>
      <c r="G53" s="24">
        <v>12373</v>
      </c>
      <c r="H53" s="24">
        <v>22556</v>
      </c>
      <c r="I53" s="24">
        <v>370</v>
      </c>
      <c r="J53" s="24">
        <v>5045</v>
      </c>
      <c r="K53" s="24">
        <v>3077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</row>
    <row r="54" spans="1:16" ht="16.5" customHeight="1">
      <c r="A54" s="41"/>
      <c r="B54" s="42" t="s">
        <v>99</v>
      </c>
      <c r="C54" s="43"/>
      <c r="D54" s="29">
        <v>23566</v>
      </c>
      <c r="E54" s="30">
        <v>23558</v>
      </c>
      <c r="F54" s="30">
        <v>23558</v>
      </c>
      <c r="G54" s="30">
        <v>5729</v>
      </c>
      <c r="H54" s="30">
        <v>13954</v>
      </c>
      <c r="I54" s="30">
        <v>152</v>
      </c>
      <c r="J54" s="30">
        <v>2437</v>
      </c>
      <c r="K54" s="30">
        <v>1122</v>
      </c>
      <c r="L54" s="30">
        <v>0</v>
      </c>
      <c r="M54" s="30">
        <v>164</v>
      </c>
      <c r="N54" s="30">
        <v>0</v>
      </c>
      <c r="O54" s="30">
        <v>0</v>
      </c>
      <c r="P54" s="30">
        <v>8</v>
      </c>
    </row>
    <row r="55" spans="4:13" ht="12">
      <c r="D55" s="15"/>
      <c r="J55" s="15"/>
      <c r="M55" s="15"/>
    </row>
    <row r="56" ht="12">
      <c r="D56" s="15"/>
    </row>
  </sheetData>
  <sheetProtection/>
  <mergeCells count="51">
    <mergeCell ref="B54:C54"/>
    <mergeCell ref="A48:B48"/>
    <mergeCell ref="B49:C49"/>
    <mergeCell ref="B50:C50"/>
    <mergeCell ref="B51:C51"/>
    <mergeCell ref="B52:C52"/>
    <mergeCell ref="B53:C53"/>
    <mergeCell ref="B40:C40"/>
    <mergeCell ref="A42:B42"/>
    <mergeCell ref="B43:C43"/>
    <mergeCell ref="B44:C44"/>
    <mergeCell ref="B45:C45"/>
    <mergeCell ref="B46:C46"/>
    <mergeCell ref="B33:C33"/>
    <mergeCell ref="A35:B35"/>
    <mergeCell ref="B36:C36"/>
    <mergeCell ref="B37:C37"/>
    <mergeCell ref="B38:C38"/>
    <mergeCell ref="B39:C39"/>
    <mergeCell ref="A26:B26"/>
    <mergeCell ref="B27:C27"/>
    <mergeCell ref="B28:C28"/>
    <mergeCell ref="B29:C29"/>
    <mergeCell ref="A31:B31"/>
    <mergeCell ref="B32:C32"/>
    <mergeCell ref="B19:C19"/>
    <mergeCell ref="B20:C20"/>
    <mergeCell ref="B21:C21"/>
    <mergeCell ref="B22:C22"/>
    <mergeCell ref="B23:C23"/>
    <mergeCell ref="B24:C24"/>
    <mergeCell ref="B12:C12"/>
    <mergeCell ref="B13:C13"/>
    <mergeCell ref="B14:C14"/>
    <mergeCell ref="A16:B16"/>
    <mergeCell ref="B17:C17"/>
    <mergeCell ref="B18:C18"/>
    <mergeCell ref="A6:B6"/>
    <mergeCell ref="B7:C7"/>
    <mergeCell ref="B8:C8"/>
    <mergeCell ref="B9:C9"/>
    <mergeCell ref="B10:C10"/>
    <mergeCell ref="B11:C11"/>
    <mergeCell ref="A2:P2"/>
    <mergeCell ref="A4:C5"/>
    <mergeCell ref="D4:D5"/>
    <mergeCell ref="E4:E5"/>
    <mergeCell ref="F4:M4"/>
    <mergeCell ref="N4:N5"/>
    <mergeCell ref="O4:O5"/>
    <mergeCell ref="P4:P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2009-07-22T23:50:04Z</dcterms:created>
  <dcterms:modified xsi:type="dcterms:W3CDTF">2009-07-22T23:50:15Z</dcterms:modified>
  <cp:category/>
  <cp:version/>
  <cp:contentType/>
  <cp:contentStatus/>
</cp:coreProperties>
</file>