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市郡別、業種別従業者数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<sst xmlns="http://schemas.openxmlformats.org/spreadsheetml/2006/main" count="54" uniqueCount="43">
  <si>
    <t>市　　郡　　別、　　業　　種　　別　　従　　業　　者　　数</t>
  </si>
  <si>
    <t>業　種　別</t>
  </si>
  <si>
    <t>総数</t>
  </si>
  <si>
    <t>卸売業</t>
  </si>
  <si>
    <t>代理仲立業</t>
  </si>
  <si>
    <t>小売業計</t>
  </si>
  <si>
    <t>各種商品</t>
  </si>
  <si>
    <t>織物、衣服</t>
  </si>
  <si>
    <t>飲食料品小売</t>
  </si>
  <si>
    <t>自転車、荷車</t>
  </si>
  <si>
    <t>家具、建物</t>
  </si>
  <si>
    <t>その他の小売</t>
  </si>
  <si>
    <t>市　郡　別</t>
  </si>
  <si>
    <t>小売</t>
  </si>
  <si>
    <t>身の廻り品小売</t>
  </si>
  <si>
    <t>什器小売</t>
  </si>
  <si>
    <t>総計</t>
  </si>
  <si>
    <t>市計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</si>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</sst>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18" fillId="0" borderId="17" xfId="0" applyFont="1" applyBorder="1" applyAlignment="1">
      <alignment horizontal="distributed" vertical="center"/>
    </xf>
    <xf numFmtId="41" fontId="18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distributed" vertical="center"/>
    </xf>
    <xf numFmtId="41" fontId="0" fillId="0" borderId="18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18" fillId="0" borderId="18" xfId="0" applyNumberFormat="1" applyFont="1" applyBorder="1" applyAlignment="1">
      <alignment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1" fontId="0" fillId="0" borderId="15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1438275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4287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商業調査"/>
      <sheetName val="商店別（総括）"/>
      <sheetName val="市郡別、商店数（総数）"/>
      <sheetName val="市郡別、業種別、商店数"/>
      <sheetName val="業種別規模別商店数"/>
      <sheetName val="市郡別、業種別従業者数"/>
      <sheetName val="市郡別、業種別年間商品販売額"/>
      <sheetName val="市郡別飲食店"/>
      <sheetName val="飲食店、業種別総数"/>
      <sheetName val="92商品輸出実績表"/>
      <sheetName val="輸移出入"/>
      <sheetName val="県内各港入船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9.00390625" style="3" customWidth="1"/>
    <col min="2" max="3" width="9.25390625" style="3" bestFit="1" customWidth="1"/>
    <col min="4" max="4" width="11.625" style="3" customWidth="1"/>
    <col min="5" max="5" width="9.25390625" style="3" bestFit="1" customWidth="1"/>
    <col min="6" max="6" width="10.75390625" style="3" customWidth="1"/>
    <col min="7" max="7" width="15.375" style="3" customWidth="1"/>
    <col min="8" max="8" width="13.125" style="3" customWidth="1"/>
    <col min="9" max="9" width="12.375" style="3" customWidth="1"/>
    <col min="10" max="10" width="11.25390625" style="3" customWidth="1"/>
    <col min="11" max="11" width="13.625" style="3" customWidth="1"/>
    <col min="12" max="16384" width="9.1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2.75" thickBot="1"/>
    <row r="3" spans="1:11" ht="15" customHeight="1" thickTop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 t="s">
        <v>7</v>
      </c>
      <c r="H3" s="5" t="s">
        <v>8</v>
      </c>
      <c r="I3" s="6" t="s">
        <v>9</v>
      </c>
      <c r="J3" s="7" t="s">
        <v>10</v>
      </c>
      <c r="K3" s="8" t="s">
        <v>11</v>
      </c>
    </row>
    <row r="4" spans="1:11" ht="16.5" customHeight="1">
      <c r="A4" s="9" t="s">
        <v>12</v>
      </c>
      <c r="B4" s="10"/>
      <c r="C4" s="10"/>
      <c r="D4" s="10"/>
      <c r="E4" s="10"/>
      <c r="F4" s="11" t="s">
        <v>13</v>
      </c>
      <c r="G4" s="12" t="s">
        <v>14</v>
      </c>
      <c r="H4" s="10"/>
      <c r="I4" s="11" t="s">
        <v>13</v>
      </c>
      <c r="J4" s="12" t="s">
        <v>15</v>
      </c>
      <c r="K4" s="13"/>
    </row>
    <row r="5" spans="1:11" s="16" customFormat="1" ht="5.2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">
      <c r="A6" s="17" t="s">
        <v>16</v>
      </c>
      <c r="B6" s="18">
        <f>SUM(B8,B22)</f>
        <v>60668</v>
      </c>
      <c r="C6" s="18">
        <f aca="true" t="shared" si="0" ref="C6:K6">SUM(C8,C22)</f>
        <v>15743</v>
      </c>
      <c r="D6" s="18">
        <f t="shared" si="0"/>
        <v>372</v>
      </c>
      <c r="E6" s="18">
        <f t="shared" si="0"/>
        <v>44553</v>
      </c>
      <c r="F6" s="18">
        <f t="shared" si="0"/>
        <v>1597</v>
      </c>
      <c r="G6" s="18">
        <f t="shared" si="0"/>
        <v>8088</v>
      </c>
      <c r="H6" s="18">
        <f t="shared" si="0"/>
        <v>20153</v>
      </c>
      <c r="I6" s="18">
        <f t="shared" si="0"/>
        <v>739</v>
      </c>
      <c r="J6" s="18">
        <f t="shared" si="0"/>
        <v>4651</v>
      </c>
      <c r="K6" s="18">
        <f t="shared" si="0"/>
        <v>9325</v>
      </c>
    </row>
    <row r="7" spans="1:11" ht="3.75" customHeight="1">
      <c r="A7" s="19"/>
      <c r="B7" s="20"/>
      <c r="C7" s="21"/>
      <c r="D7" s="22"/>
      <c r="E7" s="22"/>
      <c r="F7" s="22"/>
      <c r="G7" s="22"/>
      <c r="H7" s="22"/>
      <c r="I7" s="22"/>
      <c r="J7" s="22"/>
      <c r="K7" s="22"/>
    </row>
    <row r="8" spans="1:11" ht="12">
      <c r="A8" s="17" t="s">
        <v>17</v>
      </c>
      <c r="B8" s="23">
        <f>SUM(B10:B20)</f>
        <v>43660</v>
      </c>
      <c r="C8" s="18">
        <f aca="true" t="shared" si="1" ref="C8:K8">SUM(C10:C20)</f>
        <v>13889</v>
      </c>
      <c r="D8" s="18">
        <f t="shared" si="1"/>
        <v>258</v>
      </c>
      <c r="E8" s="18">
        <f t="shared" si="1"/>
        <v>29513</v>
      </c>
      <c r="F8" s="18">
        <f t="shared" si="1"/>
        <v>1475</v>
      </c>
      <c r="G8" s="18">
        <f t="shared" si="1"/>
        <v>6096</v>
      </c>
      <c r="H8" s="18">
        <f t="shared" si="1"/>
        <v>11915</v>
      </c>
      <c r="I8" s="18">
        <f t="shared" si="1"/>
        <v>425</v>
      </c>
      <c r="J8" s="18">
        <f t="shared" si="1"/>
        <v>3231</v>
      </c>
      <c r="K8" s="18">
        <f t="shared" si="1"/>
        <v>6371</v>
      </c>
    </row>
    <row r="9" spans="1:11" ht="5.25" customHeight="1">
      <c r="A9" s="19"/>
      <c r="B9" s="20"/>
      <c r="C9" s="21"/>
      <c r="D9" s="21"/>
      <c r="E9" s="21"/>
      <c r="F9" s="21"/>
      <c r="G9" s="21"/>
      <c r="H9" s="21"/>
      <c r="I9" s="21"/>
      <c r="J9" s="21"/>
      <c r="K9" s="22"/>
    </row>
    <row r="10" spans="1:11" ht="12">
      <c r="A10" s="19" t="s">
        <v>18</v>
      </c>
      <c r="B10" s="20">
        <v>14006</v>
      </c>
      <c r="C10" s="21">
        <v>6711</v>
      </c>
      <c r="D10" s="22">
        <v>100</v>
      </c>
      <c r="E10" s="22">
        <v>7195</v>
      </c>
      <c r="F10" s="22">
        <v>765</v>
      </c>
      <c r="G10" s="22">
        <v>1615</v>
      </c>
      <c r="H10" s="22">
        <v>2597</v>
      </c>
      <c r="I10" s="22">
        <v>116</v>
      </c>
      <c r="J10" s="22">
        <v>755</v>
      </c>
      <c r="K10" s="22">
        <v>1347</v>
      </c>
    </row>
    <row r="11" spans="1:11" ht="12">
      <c r="A11" s="19" t="s">
        <v>19</v>
      </c>
      <c r="B11" s="20">
        <v>9205</v>
      </c>
      <c r="C11" s="21">
        <v>2266</v>
      </c>
      <c r="D11" s="24">
        <v>30</v>
      </c>
      <c r="E11" s="22">
        <v>6909</v>
      </c>
      <c r="F11" s="24">
        <v>329</v>
      </c>
      <c r="G11" s="22">
        <v>1273</v>
      </c>
      <c r="H11" s="22">
        <v>3067</v>
      </c>
      <c r="I11" s="22">
        <v>36</v>
      </c>
      <c r="J11" s="22">
        <v>587</v>
      </c>
      <c r="K11" s="22">
        <v>1617</v>
      </c>
    </row>
    <row r="12" spans="1:11" ht="12">
      <c r="A12" s="19" t="s">
        <v>20</v>
      </c>
      <c r="B12" s="20">
        <v>4604</v>
      </c>
      <c r="C12" s="21">
        <v>1352</v>
      </c>
      <c r="D12" s="24">
        <v>74</v>
      </c>
      <c r="E12" s="22">
        <v>3178</v>
      </c>
      <c r="F12" s="24" t="s">
        <v>21</v>
      </c>
      <c r="G12" s="22">
        <v>821</v>
      </c>
      <c r="H12" s="22">
        <v>1212</v>
      </c>
      <c r="I12" s="22">
        <v>61</v>
      </c>
      <c r="J12" s="22">
        <v>345</v>
      </c>
      <c r="K12" s="22">
        <v>739</v>
      </c>
    </row>
    <row r="13" spans="1:11" ht="12">
      <c r="A13" s="19" t="s">
        <v>22</v>
      </c>
      <c r="B13" s="20">
        <v>3800</v>
      </c>
      <c r="C13" s="21">
        <v>912</v>
      </c>
      <c r="D13" s="22">
        <v>14</v>
      </c>
      <c r="E13" s="22">
        <v>2874</v>
      </c>
      <c r="F13" s="24">
        <v>135</v>
      </c>
      <c r="G13" s="22">
        <v>614</v>
      </c>
      <c r="H13" s="22">
        <v>1140</v>
      </c>
      <c r="I13" s="22">
        <v>60</v>
      </c>
      <c r="J13" s="22">
        <v>406</v>
      </c>
      <c r="K13" s="22">
        <v>519</v>
      </c>
    </row>
    <row r="14" spans="1:11" ht="12">
      <c r="A14" s="19" t="s">
        <v>23</v>
      </c>
      <c r="B14" s="20">
        <v>2962</v>
      </c>
      <c r="C14" s="21">
        <v>743</v>
      </c>
      <c r="D14" s="24" t="s">
        <v>21</v>
      </c>
      <c r="E14" s="22">
        <v>2219</v>
      </c>
      <c r="F14" s="24">
        <v>52</v>
      </c>
      <c r="G14" s="22">
        <v>517</v>
      </c>
      <c r="H14" s="22">
        <v>868</v>
      </c>
      <c r="I14" s="22">
        <v>44</v>
      </c>
      <c r="J14" s="22">
        <v>334</v>
      </c>
      <c r="K14" s="22">
        <v>404</v>
      </c>
    </row>
    <row r="15" spans="1:11" ht="12">
      <c r="A15" s="19" t="s">
        <v>24</v>
      </c>
      <c r="B15" s="20">
        <v>2284</v>
      </c>
      <c r="C15" s="21">
        <v>506</v>
      </c>
      <c r="D15" s="22">
        <v>17</v>
      </c>
      <c r="E15" s="22">
        <v>1761</v>
      </c>
      <c r="F15" s="24">
        <v>58</v>
      </c>
      <c r="G15" s="22">
        <v>320</v>
      </c>
      <c r="H15" s="22">
        <v>714</v>
      </c>
      <c r="I15" s="22">
        <v>21</v>
      </c>
      <c r="J15" s="22">
        <v>198</v>
      </c>
      <c r="K15" s="22">
        <v>450</v>
      </c>
    </row>
    <row r="16" spans="1:11" ht="12">
      <c r="A16" s="19" t="s">
        <v>25</v>
      </c>
      <c r="B16" s="20">
        <v>1530</v>
      </c>
      <c r="C16" s="21">
        <v>259</v>
      </c>
      <c r="D16" s="24" t="s">
        <v>21</v>
      </c>
      <c r="E16" s="22">
        <v>1271</v>
      </c>
      <c r="F16" s="24">
        <v>70</v>
      </c>
      <c r="G16" s="22">
        <v>196</v>
      </c>
      <c r="H16" s="22">
        <v>594</v>
      </c>
      <c r="I16" s="22">
        <v>16</v>
      </c>
      <c r="J16" s="22">
        <v>114</v>
      </c>
      <c r="K16" s="22">
        <v>281</v>
      </c>
    </row>
    <row r="17" spans="1:11" ht="12">
      <c r="A17" s="19" t="s">
        <v>26</v>
      </c>
      <c r="B17" s="20">
        <v>1713</v>
      </c>
      <c r="C17" s="21">
        <v>310</v>
      </c>
      <c r="D17" s="24">
        <v>3</v>
      </c>
      <c r="E17" s="22">
        <v>1400</v>
      </c>
      <c r="F17" s="24">
        <v>50</v>
      </c>
      <c r="G17" s="22">
        <v>320</v>
      </c>
      <c r="H17" s="22">
        <v>518</v>
      </c>
      <c r="I17" s="22">
        <v>14</v>
      </c>
      <c r="J17" s="22">
        <v>177</v>
      </c>
      <c r="K17" s="22">
        <v>321</v>
      </c>
    </row>
    <row r="18" spans="1:11" ht="12">
      <c r="A18" s="19" t="s">
        <v>27</v>
      </c>
      <c r="B18" s="20">
        <v>1008</v>
      </c>
      <c r="C18" s="21">
        <v>199</v>
      </c>
      <c r="D18" s="24" t="s">
        <v>21</v>
      </c>
      <c r="E18" s="22">
        <v>809</v>
      </c>
      <c r="F18" s="24">
        <v>7</v>
      </c>
      <c r="G18" s="22">
        <v>98</v>
      </c>
      <c r="H18" s="22">
        <v>367</v>
      </c>
      <c r="I18" s="22">
        <v>25</v>
      </c>
      <c r="J18" s="22">
        <v>91</v>
      </c>
      <c r="K18" s="22">
        <v>221</v>
      </c>
    </row>
    <row r="19" spans="1:11" ht="12" customHeight="1">
      <c r="A19" s="19" t="s">
        <v>28</v>
      </c>
      <c r="B19" s="20">
        <v>1309</v>
      </c>
      <c r="C19" s="21">
        <v>338</v>
      </c>
      <c r="D19" s="22">
        <v>6</v>
      </c>
      <c r="E19" s="22">
        <v>965</v>
      </c>
      <c r="F19" s="24">
        <v>9</v>
      </c>
      <c r="G19" s="22">
        <v>179</v>
      </c>
      <c r="H19" s="22">
        <v>407</v>
      </c>
      <c r="I19" s="22">
        <v>17</v>
      </c>
      <c r="J19" s="22">
        <v>122</v>
      </c>
      <c r="K19" s="22">
        <v>231</v>
      </c>
    </row>
    <row r="20" spans="1:11" ht="12">
      <c r="A20" s="19" t="s">
        <v>29</v>
      </c>
      <c r="B20" s="20">
        <v>1239</v>
      </c>
      <c r="C20" s="21">
        <v>293</v>
      </c>
      <c r="D20" s="24">
        <v>14</v>
      </c>
      <c r="E20" s="22">
        <v>932</v>
      </c>
      <c r="F20" s="24" t="s">
        <v>21</v>
      </c>
      <c r="G20" s="22">
        <v>143</v>
      </c>
      <c r="H20" s="22">
        <v>431</v>
      </c>
      <c r="I20" s="22">
        <v>15</v>
      </c>
      <c r="J20" s="22">
        <v>102</v>
      </c>
      <c r="K20" s="22">
        <v>241</v>
      </c>
    </row>
    <row r="21" spans="1:11" ht="5.25" customHeight="1">
      <c r="A21" s="19"/>
      <c r="B21" s="20"/>
      <c r="C21" s="21"/>
      <c r="D21" s="25"/>
      <c r="E21" s="21"/>
      <c r="F21" s="25"/>
      <c r="G21" s="21"/>
      <c r="H21" s="21"/>
      <c r="I21" s="21"/>
      <c r="J21" s="21"/>
      <c r="K21" s="22"/>
    </row>
    <row r="22" spans="1:11" ht="12">
      <c r="A22" s="17" t="s">
        <v>30</v>
      </c>
      <c r="B22" s="23">
        <f>SUM(B24:B35)</f>
        <v>17008</v>
      </c>
      <c r="C22" s="18">
        <f aca="true" t="shared" si="2" ref="C22:K22">SUM(C24:C35)</f>
        <v>1854</v>
      </c>
      <c r="D22" s="18">
        <f t="shared" si="2"/>
        <v>114</v>
      </c>
      <c r="E22" s="18">
        <f t="shared" si="2"/>
        <v>15040</v>
      </c>
      <c r="F22" s="18">
        <v>122</v>
      </c>
      <c r="G22" s="18">
        <f t="shared" si="2"/>
        <v>1992</v>
      </c>
      <c r="H22" s="18">
        <f t="shared" si="2"/>
        <v>8238</v>
      </c>
      <c r="I22" s="18">
        <v>314</v>
      </c>
      <c r="J22" s="18">
        <v>1420</v>
      </c>
      <c r="K22" s="18">
        <f t="shared" si="2"/>
        <v>2954</v>
      </c>
    </row>
    <row r="23" spans="1:11" ht="5.25" customHeight="1">
      <c r="A23" s="19"/>
      <c r="B23" s="20"/>
      <c r="C23" s="21"/>
      <c r="D23" s="22"/>
      <c r="E23" s="22"/>
      <c r="F23" s="24"/>
      <c r="G23" s="22"/>
      <c r="H23" s="22"/>
      <c r="I23" s="22"/>
      <c r="J23" s="22"/>
      <c r="K23" s="22"/>
    </row>
    <row r="24" spans="1:11" ht="12">
      <c r="A24" s="19" t="s">
        <v>31</v>
      </c>
      <c r="B24" s="20">
        <v>513</v>
      </c>
      <c r="C24" s="21">
        <v>34</v>
      </c>
      <c r="D24" s="22">
        <v>20</v>
      </c>
      <c r="E24" s="22">
        <v>459</v>
      </c>
      <c r="F24" s="24">
        <v>9</v>
      </c>
      <c r="G24" s="22">
        <v>34</v>
      </c>
      <c r="H24" s="22">
        <v>261</v>
      </c>
      <c r="I24" s="22">
        <v>17</v>
      </c>
      <c r="J24" s="22">
        <v>59</v>
      </c>
      <c r="K24" s="22">
        <v>79</v>
      </c>
    </row>
    <row r="25" spans="1:11" ht="12">
      <c r="A25" s="19" t="s">
        <v>32</v>
      </c>
      <c r="B25" s="20">
        <v>2102</v>
      </c>
      <c r="C25" s="21">
        <v>407</v>
      </c>
      <c r="D25" s="22">
        <v>8</v>
      </c>
      <c r="E25" s="22">
        <v>1687</v>
      </c>
      <c r="F25" s="22">
        <v>11</v>
      </c>
      <c r="G25" s="22">
        <v>282</v>
      </c>
      <c r="H25" s="22">
        <v>844</v>
      </c>
      <c r="I25" s="22">
        <v>44</v>
      </c>
      <c r="J25" s="22">
        <v>188</v>
      </c>
      <c r="K25" s="22">
        <v>318</v>
      </c>
    </row>
    <row r="26" spans="1:11" ht="12">
      <c r="A26" s="19" t="s">
        <v>33</v>
      </c>
      <c r="B26" s="20">
        <v>932</v>
      </c>
      <c r="C26" s="21">
        <v>84</v>
      </c>
      <c r="D26" s="24" t="s">
        <v>21</v>
      </c>
      <c r="E26" s="22">
        <v>848</v>
      </c>
      <c r="F26" s="24">
        <v>12</v>
      </c>
      <c r="G26" s="22">
        <v>88</v>
      </c>
      <c r="H26" s="22">
        <v>427</v>
      </c>
      <c r="I26" s="22">
        <v>11</v>
      </c>
      <c r="J26" s="22">
        <v>108</v>
      </c>
      <c r="K26" s="22">
        <v>202</v>
      </c>
    </row>
    <row r="27" spans="1:11" ht="12">
      <c r="A27" s="19" t="s">
        <v>34</v>
      </c>
      <c r="B27" s="20">
        <v>1795</v>
      </c>
      <c r="C27" s="21">
        <v>86</v>
      </c>
      <c r="D27" s="24" t="s">
        <v>21</v>
      </c>
      <c r="E27" s="22">
        <v>1709</v>
      </c>
      <c r="F27" s="22">
        <v>5</v>
      </c>
      <c r="G27" s="22">
        <v>217</v>
      </c>
      <c r="H27" s="22">
        <v>976</v>
      </c>
      <c r="I27" s="22">
        <v>27</v>
      </c>
      <c r="J27" s="22">
        <v>135</v>
      </c>
      <c r="K27" s="22">
        <v>349</v>
      </c>
    </row>
    <row r="28" spans="1:11" ht="12">
      <c r="A28" s="19" t="s">
        <v>35</v>
      </c>
      <c r="B28" s="20">
        <v>1368</v>
      </c>
      <c r="C28" s="21">
        <v>123</v>
      </c>
      <c r="D28" s="24">
        <v>13</v>
      </c>
      <c r="E28" s="22">
        <v>1232</v>
      </c>
      <c r="F28" s="24">
        <v>1</v>
      </c>
      <c r="G28" s="22">
        <v>152</v>
      </c>
      <c r="H28" s="22">
        <v>592</v>
      </c>
      <c r="I28" s="22">
        <v>32</v>
      </c>
      <c r="J28" s="22">
        <v>139</v>
      </c>
      <c r="K28" s="22">
        <v>316</v>
      </c>
    </row>
    <row r="29" spans="1:11" ht="12">
      <c r="A29" s="19" t="s">
        <v>36</v>
      </c>
      <c r="B29" s="20">
        <v>1215</v>
      </c>
      <c r="C29" s="21">
        <v>35</v>
      </c>
      <c r="D29" s="24" t="s">
        <v>21</v>
      </c>
      <c r="E29" s="22">
        <v>1180</v>
      </c>
      <c r="F29" s="22">
        <v>17</v>
      </c>
      <c r="G29" s="22">
        <v>148</v>
      </c>
      <c r="H29" s="22">
        <v>749</v>
      </c>
      <c r="I29" s="22">
        <v>33</v>
      </c>
      <c r="J29" s="22">
        <v>86</v>
      </c>
      <c r="K29" s="22">
        <v>147</v>
      </c>
    </row>
    <row r="30" spans="1:11" ht="12">
      <c r="A30" s="19" t="s">
        <v>37</v>
      </c>
      <c r="B30" s="20">
        <v>2745</v>
      </c>
      <c r="C30" s="21">
        <v>349</v>
      </c>
      <c r="D30" s="22">
        <v>6</v>
      </c>
      <c r="E30" s="22">
        <v>2390</v>
      </c>
      <c r="F30" s="22">
        <v>10</v>
      </c>
      <c r="G30" s="22">
        <v>358</v>
      </c>
      <c r="H30" s="22">
        <v>1265</v>
      </c>
      <c r="I30" s="22">
        <v>55</v>
      </c>
      <c r="J30" s="22">
        <v>279</v>
      </c>
      <c r="K30" s="22">
        <v>423</v>
      </c>
    </row>
    <row r="31" spans="1:11" ht="12">
      <c r="A31" s="19" t="s">
        <v>38</v>
      </c>
      <c r="B31" s="20">
        <v>576</v>
      </c>
      <c r="C31" s="21">
        <v>19</v>
      </c>
      <c r="D31" s="22">
        <v>16</v>
      </c>
      <c r="E31" s="22">
        <v>541</v>
      </c>
      <c r="F31" s="24">
        <v>3</v>
      </c>
      <c r="G31" s="22">
        <v>70</v>
      </c>
      <c r="H31" s="22">
        <v>316</v>
      </c>
      <c r="I31" s="24" t="s">
        <v>21</v>
      </c>
      <c r="J31" s="22">
        <v>46</v>
      </c>
      <c r="K31" s="22">
        <v>106</v>
      </c>
    </row>
    <row r="32" spans="1:11" ht="12">
      <c r="A32" s="19" t="s">
        <v>39</v>
      </c>
      <c r="B32" s="20">
        <v>1485</v>
      </c>
      <c r="C32" s="21">
        <v>148</v>
      </c>
      <c r="D32" s="24" t="s">
        <v>21</v>
      </c>
      <c r="E32" s="22">
        <v>1337</v>
      </c>
      <c r="F32" s="24">
        <v>9</v>
      </c>
      <c r="G32" s="22">
        <v>278</v>
      </c>
      <c r="H32" s="22">
        <v>685</v>
      </c>
      <c r="I32" s="22">
        <v>18</v>
      </c>
      <c r="J32" s="22">
        <v>108</v>
      </c>
      <c r="K32" s="22">
        <v>239</v>
      </c>
    </row>
    <row r="33" spans="1:11" ht="12">
      <c r="A33" s="19" t="s">
        <v>40</v>
      </c>
      <c r="B33" s="20">
        <v>559</v>
      </c>
      <c r="C33" s="21">
        <v>56</v>
      </c>
      <c r="D33" s="24" t="s">
        <v>21</v>
      </c>
      <c r="E33" s="22">
        <v>503</v>
      </c>
      <c r="F33" s="22">
        <v>16</v>
      </c>
      <c r="G33" s="22">
        <v>44</v>
      </c>
      <c r="H33" s="22">
        <v>357</v>
      </c>
      <c r="I33" s="24">
        <v>3</v>
      </c>
      <c r="J33" s="22">
        <v>28</v>
      </c>
      <c r="K33" s="22">
        <v>55</v>
      </c>
    </row>
    <row r="34" spans="1:11" ht="12">
      <c r="A34" s="19" t="s">
        <v>41</v>
      </c>
      <c r="B34" s="20">
        <v>754</v>
      </c>
      <c r="C34" s="21">
        <v>26</v>
      </c>
      <c r="D34" s="22">
        <v>10</v>
      </c>
      <c r="E34" s="22">
        <v>718</v>
      </c>
      <c r="F34" s="22">
        <v>1</v>
      </c>
      <c r="G34" s="22">
        <v>48</v>
      </c>
      <c r="H34" s="22">
        <v>468</v>
      </c>
      <c r="I34" s="22">
        <v>16</v>
      </c>
      <c r="J34" s="22">
        <v>42</v>
      </c>
      <c r="K34" s="22">
        <v>143</v>
      </c>
    </row>
    <row r="35" spans="1:11" ht="12">
      <c r="A35" s="19" t="s">
        <v>42</v>
      </c>
      <c r="B35" s="20">
        <v>2964</v>
      </c>
      <c r="C35" s="21">
        <v>487</v>
      </c>
      <c r="D35" s="22">
        <v>41</v>
      </c>
      <c r="E35" s="22">
        <v>2436</v>
      </c>
      <c r="F35" s="24">
        <v>28</v>
      </c>
      <c r="G35" s="22">
        <v>273</v>
      </c>
      <c r="H35" s="22">
        <v>1298</v>
      </c>
      <c r="I35" s="22">
        <v>85</v>
      </c>
      <c r="J35" s="22">
        <v>202</v>
      </c>
      <c r="K35" s="22">
        <v>577</v>
      </c>
    </row>
    <row r="36" spans="1:11" ht="5.25" customHeight="1">
      <c r="A36" s="26"/>
      <c r="B36" s="27"/>
      <c r="C36" s="28"/>
      <c r="D36" s="28"/>
      <c r="E36" s="28"/>
      <c r="F36" s="28"/>
      <c r="G36" s="28"/>
      <c r="H36" s="28"/>
      <c r="I36" s="28"/>
      <c r="J36" s="28"/>
      <c r="K36" s="28"/>
    </row>
  </sheetData>
  <sheetProtection/>
  <mergeCells count="6">
    <mergeCell ref="B3:B4"/>
    <mergeCell ref="C3:C4"/>
    <mergeCell ref="D3:D4"/>
    <mergeCell ref="E3:E4"/>
    <mergeCell ref="H3:H4"/>
    <mergeCell ref="K3:K4"/>
  </mergeCells>
  <printOptions/>
  <pageMargins left="0.787" right="0.787" top="0.984" bottom="0.984" header="0.512" footer="0.512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2009-07-13T01:51:35Z</dcterms:created>
  <dcterms:modified xsi:type="dcterms:W3CDTF">2009-07-13T01:51:41Z</dcterms:modified>
  <cp:category/>
  <cp:version/>
  <cp:contentType/>
  <cp:contentStatus/>
</cp:coreProperties>
</file>