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4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<sst xmlns="http://schemas.openxmlformats.org/spreadsheetml/2006/main" count="54" uniqueCount="40">
  <si>
    <t>市 郡 別、 業 種 別、 商 店 数</t>
  </si>
  <si>
    <t>総数</t>
  </si>
  <si>
    <t>卸売業</t>
  </si>
  <si>
    <t>代理仲立業</t>
  </si>
  <si>
    <t>小売業</t>
  </si>
  <si>
    <t>各種商品小売業</t>
  </si>
  <si>
    <t>織物、衣服</t>
  </si>
  <si>
    <t>飲食料品小売業</t>
  </si>
  <si>
    <t>自転車荷車小売業</t>
  </si>
  <si>
    <t>家具建具</t>
  </si>
  <si>
    <t>その他の小売業</t>
  </si>
  <si>
    <t>市 郡 別</t>
  </si>
  <si>
    <t>身廻品小売業</t>
  </si>
  <si>
    <t>什器小売業</t>
  </si>
  <si>
    <t>総計</t>
  </si>
  <si>
    <t>市計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</si>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</sst>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/>
    </xf>
    <xf numFmtId="38" fontId="18" fillId="0" borderId="0" xfId="48" applyFont="1" applyAlignment="1">
      <alignment/>
    </xf>
    <xf numFmtId="0" fontId="0" fillId="0" borderId="20" xfId="0" applyFont="1" applyBorder="1" applyAlignment="1">
      <alignment horizontal="distributed"/>
    </xf>
    <xf numFmtId="38" fontId="0" fillId="0" borderId="0" xfId="48" applyFont="1" applyAlignment="1">
      <alignment/>
    </xf>
    <xf numFmtId="0" fontId="18" fillId="0" borderId="20" xfId="0" applyFont="1" applyBorder="1" applyAlignment="1">
      <alignment horizontal="distributed"/>
    </xf>
    <xf numFmtId="38" fontId="0" fillId="0" borderId="0" xfId="48" applyFont="1" applyAlignment="1">
      <alignment horizontal="right"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"/>
      <sheetName val="91(5)"/>
      <sheetName val="91(6)"/>
      <sheetName val="91(7)"/>
      <sheetName val="91(8)"/>
      <sheetName val="91(9)"/>
      <sheetName val="92(1)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3" width="8.00390625" style="3" bestFit="1" customWidth="1"/>
    <col min="4" max="4" width="12.00390625" style="3" bestFit="1" customWidth="1"/>
    <col min="5" max="5" width="9.125" style="3" customWidth="1"/>
    <col min="6" max="6" width="16.875" style="3" bestFit="1" customWidth="1"/>
    <col min="7" max="7" width="14.375" style="3" bestFit="1" customWidth="1"/>
    <col min="8" max="8" width="16.875" style="3" bestFit="1" customWidth="1"/>
    <col min="9" max="9" width="19.125" style="3" bestFit="1" customWidth="1"/>
    <col min="10" max="10" width="12.00390625" style="3" bestFit="1" customWidth="1"/>
    <col min="11" max="11" width="15.25390625" style="3" bestFit="1" customWidth="1"/>
    <col min="12" max="16384" width="9.1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6.5" customHeight="1" thickTop="1">
      <c r="A3" s="5"/>
      <c r="B3" s="6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9" t="s">
        <v>6</v>
      </c>
      <c r="H3" s="7" t="s">
        <v>7</v>
      </c>
      <c r="I3" s="7" t="s">
        <v>8</v>
      </c>
      <c r="J3" s="9" t="s">
        <v>9</v>
      </c>
      <c r="K3" s="10" t="s">
        <v>10</v>
      </c>
      <c r="L3" s="11"/>
    </row>
    <row r="4" spans="1:12" ht="14.25" customHeight="1">
      <c r="A4" s="12" t="s">
        <v>11</v>
      </c>
      <c r="B4" s="13"/>
      <c r="C4" s="14"/>
      <c r="D4" s="14"/>
      <c r="E4" s="15"/>
      <c r="F4" s="14"/>
      <c r="G4" s="16" t="s">
        <v>12</v>
      </c>
      <c r="H4" s="14"/>
      <c r="I4" s="14"/>
      <c r="J4" s="16" t="s">
        <v>13</v>
      </c>
      <c r="K4" s="17"/>
      <c r="L4" s="11"/>
    </row>
    <row r="5" spans="1:11" ht="12">
      <c r="A5" s="18" t="s">
        <v>14</v>
      </c>
      <c r="B5" s="19">
        <f>SUM(B7,B20)</f>
        <v>18934</v>
      </c>
      <c r="C5" s="19">
        <f aca="true" t="shared" si="0" ref="C5:J5">SUM(C7,C20)</f>
        <v>1922</v>
      </c>
      <c r="D5" s="19">
        <f t="shared" si="0"/>
        <v>154</v>
      </c>
      <c r="E5" s="19">
        <f t="shared" si="0"/>
        <v>16858</v>
      </c>
      <c r="F5" s="19">
        <f t="shared" si="0"/>
        <v>72</v>
      </c>
      <c r="G5" s="19">
        <f t="shared" si="0"/>
        <v>2026</v>
      </c>
      <c r="H5" s="19">
        <f t="shared" si="0"/>
        <v>9090</v>
      </c>
      <c r="I5" s="19">
        <f t="shared" si="0"/>
        <v>558</v>
      </c>
      <c r="J5" s="19">
        <f t="shared" si="0"/>
        <v>1631</v>
      </c>
      <c r="K5" s="19">
        <f>SUM(K7,K20)</f>
        <v>3481</v>
      </c>
    </row>
    <row r="6" spans="1:11" ht="5.2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">
      <c r="A7" s="22" t="s">
        <v>15</v>
      </c>
      <c r="B7" s="19">
        <f>SUM(B9:B18)</f>
        <v>11382</v>
      </c>
      <c r="C7" s="19">
        <f aca="true" t="shared" si="1" ref="C7:K7">SUM(C9:C18)</f>
        <v>1453</v>
      </c>
      <c r="D7" s="19">
        <f t="shared" si="1"/>
        <v>52</v>
      </c>
      <c r="E7" s="19">
        <f t="shared" si="1"/>
        <v>9877</v>
      </c>
      <c r="F7" s="19">
        <f t="shared" si="1"/>
        <v>15</v>
      </c>
      <c r="G7" s="19">
        <f t="shared" si="1"/>
        <v>1325</v>
      </c>
      <c r="H7" s="19">
        <f t="shared" si="1"/>
        <v>5056</v>
      </c>
      <c r="I7" s="19">
        <f t="shared" si="1"/>
        <v>316</v>
      </c>
      <c r="J7" s="19">
        <f t="shared" si="1"/>
        <v>931</v>
      </c>
      <c r="K7" s="19">
        <f t="shared" si="1"/>
        <v>2234</v>
      </c>
    </row>
    <row r="8" spans="1:11" ht="6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2">
      <c r="A9" s="20" t="s">
        <v>16</v>
      </c>
      <c r="B9" s="21">
        <v>2977</v>
      </c>
      <c r="C9" s="21">
        <v>476</v>
      </c>
      <c r="D9" s="21">
        <v>10</v>
      </c>
      <c r="E9" s="21">
        <v>2491</v>
      </c>
      <c r="F9" s="21">
        <v>8</v>
      </c>
      <c r="G9" s="21">
        <v>287</v>
      </c>
      <c r="H9" s="21">
        <v>1325</v>
      </c>
      <c r="I9" s="21">
        <v>93</v>
      </c>
      <c r="J9" s="21">
        <v>249</v>
      </c>
      <c r="K9" s="21">
        <v>529</v>
      </c>
    </row>
    <row r="10" spans="1:11" ht="12">
      <c r="A10" s="20" t="s">
        <v>17</v>
      </c>
      <c r="B10" s="21">
        <v>2317</v>
      </c>
      <c r="C10" s="21">
        <v>309</v>
      </c>
      <c r="D10" s="21">
        <v>2</v>
      </c>
      <c r="E10" s="21">
        <v>2006</v>
      </c>
      <c r="F10" s="21">
        <v>1</v>
      </c>
      <c r="G10" s="21">
        <v>291</v>
      </c>
      <c r="H10" s="21">
        <v>1046</v>
      </c>
      <c r="I10" s="21">
        <v>25</v>
      </c>
      <c r="J10" s="21">
        <v>142</v>
      </c>
      <c r="K10" s="21">
        <v>501</v>
      </c>
    </row>
    <row r="11" spans="1:11" ht="12">
      <c r="A11" s="20" t="s">
        <v>18</v>
      </c>
      <c r="B11" s="21">
        <v>1209</v>
      </c>
      <c r="C11" s="21">
        <v>160</v>
      </c>
      <c r="D11" s="23" t="s">
        <v>19</v>
      </c>
      <c r="E11" s="21">
        <v>1049</v>
      </c>
      <c r="F11" s="23" t="s">
        <v>19</v>
      </c>
      <c r="G11" s="21">
        <v>142</v>
      </c>
      <c r="H11" s="21">
        <v>495</v>
      </c>
      <c r="I11" s="21">
        <v>43</v>
      </c>
      <c r="J11" s="21">
        <v>107</v>
      </c>
      <c r="K11" s="21">
        <v>262</v>
      </c>
    </row>
    <row r="12" spans="1:11" ht="12">
      <c r="A12" s="20" t="s">
        <v>20</v>
      </c>
      <c r="B12" s="21">
        <v>1197</v>
      </c>
      <c r="C12" s="21">
        <v>109</v>
      </c>
      <c r="D12" s="21">
        <v>13</v>
      </c>
      <c r="E12" s="21">
        <v>1075</v>
      </c>
      <c r="F12" s="21">
        <v>2</v>
      </c>
      <c r="G12" s="21">
        <v>176</v>
      </c>
      <c r="H12" s="21">
        <v>526</v>
      </c>
      <c r="I12" s="21">
        <v>48</v>
      </c>
      <c r="J12" s="21">
        <v>122</v>
      </c>
      <c r="K12" s="21">
        <v>201</v>
      </c>
    </row>
    <row r="13" spans="1:11" ht="12">
      <c r="A13" s="20" t="s">
        <v>21</v>
      </c>
      <c r="B13" s="21">
        <v>894</v>
      </c>
      <c r="C13" s="21">
        <v>100</v>
      </c>
      <c r="D13" s="23" t="s">
        <v>19</v>
      </c>
      <c r="E13" s="21">
        <v>794</v>
      </c>
      <c r="F13" s="21">
        <v>1</v>
      </c>
      <c r="G13" s="21">
        <v>111</v>
      </c>
      <c r="H13" s="21">
        <v>373</v>
      </c>
      <c r="I13" s="21">
        <v>36</v>
      </c>
      <c r="J13" s="21">
        <v>83</v>
      </c>
      <c r="K13" s="21">
        <v>190</v>
      </c>
    </row>
    <row r="14" spans="1:11" ht="12">
      <c r="A14" s="20" t="s">
        <v>22</v>
      </c>
      <c r="B14" s="21">
        <v>689</v>
      </c>
      <c r="C14" s="21">
        <v>70</v>
      </c>
      <c r="D14" s="21">
        <v>10</v>
      </c>
      <c r="E14" s="21">
        <v>609</v>
      </c>
      <c r="F14" s="23" t="s">
        <v>19</v>
      </c>
      <c r="G14" s="21">
        <v>78</v>
      </c>
      <c r="H14" s="21">
        <v>323</v>
      </c>
      <c r="I14" s="21">
        <v>17</v>
      </c>
      <c r="J14" s="21">
        <v>55</v>
      </c>
      <c r="K14" s="21">
        <v>136</v>
      </c>
    </row>
    <row r="15" spans="1:11" ht="12">
      <c r="A15" s="20" t="s">
        <v>23</v>
      </c>
      <c r="B15" s="21">
        <v>590</v>
      </c>
      <c r="C15" s="21">
        <v>55</v>
      </c>
      <c r="D15" s="23" t="s">
        <v>19</v>
      </c>
      <c r="E15" s="21">
        <v>535</v>
      </c>
      <c r="F15" s="21">
        <v>1</v>
      </c>
      <c r="G15" s="21">
        <v>73</v>
      </c>
      <c r="H15" s="21">
        <v>294</v>
      </c>
      <c r="I15" s="21">
        <v>14</v>
      </c>
      <c r="J15" s="21">
        <v>42</v>
      </c>
      <c r="K15" s="21">
        <v>111</v>
      </c>
    </row>
    <row r="16" spans="1:11" ht="12">
      <c r="A16" s="20" t="s">
        <v>24</v>
      </c>
      <c r="B16" s="21">
        <v>548</v>
      </c>
      <c r="C16" s="21">
        <v>58</v>
      </c>
      <c r="D16" s="23" t="s">
        <v>19</v>
      </c>
      <c r="E16" s="21">
        <v>490</v>
      </c>
      <c r="F16" s="23" t="s">
        <v>19</v>
      </c>
      <c r="G16" s="21">
        <v>75</v>
      </c>
      <c r="H16" s="21">
        <v>248</v>
      </c>
      <c r="I16" s="21">
        <v>9</v>
      </c>
      <c r="J16" s="21">
        <v>56</v>
      </c>
      <c r="K16" s="21">
        <v>102</v>
      </c>
    </row>
    <row r="17" spans="1:11" ht="12">
      <c r="A17" s="20" t="s">
        <v>25</v>
      </c>
      <c r="B17" s="21">
        <v>542</v>
      </c>
      <c r="C17" s="21">
        <v>63</v>
      </c>
      <c r="D17" s="21">
        <v>10</v>
      </c>
      <c r="E17" s="21">
        <v>469</v>
      </c>
      <c r="F17" s="21">
        <v>1</v>
      </c>
      <c r="G17" s="21">
        <v>44</v>
      </c>
      <c r="H17" s="21">
        <v>242</v>
      </c>
      <c r="I17" s="21">
        <v>16</v>
      </c>
      <c r="J17" s="21">
        <v>45</v>
      </c>
      <c r="K17" s="21">
        <v>121</v>
      </c>
    </row>
    <row r="18" spans="1:11" ht="12">
      <c r="A18" s="20" t="s">
        <v>26</v>
      </c>
      <c r="B18" s="21">
        <v>419</v>
      </c>
      <c r="C18" s="21">
        <v>53</v>
      </c>
      <c r="D18" s="21">
        <v>7</v>
      </c>
      <c r="E18" s="21">
        <v>359</v>
      </c>
      <c r="F18" s="21">
        <v>1</v>
      </c>
      <c r="G18" s="21">
        <v>48</v>
      </c>
      <c r="H18" s="21">
        <v>184</v>
      </c>
      <c r="I18" s="21">
        <v>15</v>
      </c>
      <c r="J18" s="21">
        <v>30</v>
      </c>
      <c r="K18" s="21">
        <v>81</v>
      </c>
    </row>
    <row r="19" spans="1:11" ht="10.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" customHeight="1">
      <c r="A20" s="22" t="s">
        <v>27</v>
      </c>
      <c r="B20" s="19">
        <f>SUM(B22:B33)</f>
        <v>7552</v>
      </c>
      <c r="C20" s="19">
        <f aca="true" t="shared" si="2" ref="C20:K20">SUM(C22:C33)</f>
        <v>469</v>
      </c>
      <c r="D20" s="19">
        <f t="shared" si="2"/>
        <v>102</v>
      </c>
      <c r="E20" s="19">
        <f t="shared" si="2"/>
        <v>6981</v>
      </c>
      <c r="F20" s="19">
        <f t="shared" si="2"/>
        <v>57</v>
      </c>
      <c r="G20" s="19">
        <f t="shared" si="2"/>
        <v>701</v>
      </c>
      <c r="H20" s="19">
        <f t="shared" si="2"/>
        <v>4034</v>
      </c>
      <c r="I20" s="19">
        <f t="shared" si="2"/>
        <v>242</v>
      </c>
      <c r="J20" s="19">
        <f t="shared" si="2"/>
        <v>700</v>
      </c>
      <c r="K20" s="19">
        <f t="shared" si="2"/>
        <v>1247</v>
      </c>
    </row>
    <row r="21" spans="1:11" ht="5.2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2">
      <c r="A22" s="20" t="s">
        <v>28</v>
      </c>
      <c r="B22" s="21">
        <v>327</v>
      </c>
      <c r="C22" s="21">
        <v>10</v>
      </c>
      <c r="D22" s="21">
        <v>22</v>
      </c>
      <c r="E22" s="21">
        <v>295</v>
      </c>
      <c r="F22" s="21">
        <v>1</v>
      </c>
      <c r="G22" s="21">
        <v>22</v>
      </c>
      <c r="H22" s="21">
        <v>165</v>
      </c>
      <c r="I22" s="21">
        <v>16</v>
      </c>
      <c r="J22" s="21">
        <v>42</v>
      </c>
      <c r="K22" s="21">
        <v>49</v>
      </c>
    </row>
    <row r="23" spans="1:11" ht="12">
      <c r="A23" s="20" t="s">
        <v>29</v>
      </c>
      <c r="B23" s="21">
        <v>1038</v>
      </c>
      <c r="C23" s="21">
        <v>99</v>
      </c>
      <c r="D23" s="21">
        <v>21</v>
      </c>
      <c r="E23" s="21">
        <v>918</v>
      </c>
      <c r="F23" s="21">
        <v>13</v>
      </c>
      <c r="G23" s="21">
        <v>130</v>
      </c>
      <c r="H23" s="21">
        <v>462</v>
      </c>
      <c r="I23" s="21">
        <v>39</v>
      </c>
      <c r="J23" s="21">
        <v>118</v>
      </c>
      <c r="K23" s="21">
        <v>156</v>
      </c>
    </row>
    <row r="24" spans="1:11" ht="12">
      <c r="A24" s="20" t="s">
        <v>30</v>
      </c>
      <c r="B24" s="21">
        <v>451</v>
      </c>
      <c r="C24" s="21">
        <v>25</v>
      </c>
      <c r="D24" s="23" t="s">
        <v>19</v>
      </c>
      <c r="E24" s="23">
        <v>426</v>
      </c>
      <c r="F24" s="23" t="s">
        <v>19</v>
      </c>
      <c r="G24" s="21">
        <v>31</v>
      </c>
      <c r="H24" s="21">
        <v>255</v>
      </c>
      <c r="I24" s="21">
        <v>11</v>
      </c>
      <c r="J24" s="21">
        <v>38</v>
      </c>
      <c r="K24" s="21">
        <v>91</v>
      </c>
    </row>
    <row r="25" spans="1:11" ht="12">
      <c r="A25" s="20" t="s">
        <v>31</v>
      </c>
      <c r="B25" s="21">
        <v>556</v>
      </c>
      <c r="C25" s="21">
        <v>23</v>
      </c>
      <c r="D25" s="21">
        <v>11</v>
      </c>
      <c r="E25" s="21">
        <v>522</v>
      </c>
      <c r="F25" s="23">
        <v>11</v>
      </c>
      <c r="G25" s="21">
        <v>35</v>
      </c>
      <c r="H25" s="21">
        <v>320</v>
      </c>
      <c r="I25" s="21">
        <v>9</v>
      </c>
      <c r="J25" s="21">
        <v>42</v>
      </c>
      <c r="K25" s="21">
        <v>105</v>
      </c>
    </row>
    <row r="26" spans="1:11" ht="12">
      <c r="A26" s="20" t="s">
        <v>32</v>
      </c>
      <c r="B26" s="21">
        <v>332</v>
      </c>
      <c r="C26" s="21">
        <v>15</v>
      </c>
      <c r="D26" s="23" t="s">
        <v>19</v>
      </c>
      <c r="E26" s="21">
        <v>317</v>
      </c>
      <c r="F26" s="23" t="s">
        <v>19</v>
      </c>
      <c r="G26" s="21">
        <v>40</v>
      </c>
      <c r="H26" s="21">
        <v>174</v>
      </c>
      <c r="I26" s="21">
        <v>9</v>
      </c>
      <c r="J26" s="21">
        <v>26</v>
      </c>
      <c r="K26" s="21">
        <v>68</v>
      </c>
    </row>
    <row r="27" spans="1:11" ht="12">
      <c r="A27" s="20" t="s">
        <v>33</v>
      </c>
      <c r="B27" s="21">
        <v>764</v>
      </c>
      <c r="C27" s="21">
        <v>46</v>
      </c>
      <c r="D27" s="21">
        <v>2</v>
      </c>
      <c r="E27" s="21">
        <v>716</v>
      </c>
      <c r="F27" s="21">
        <v>11</v>
      </c>
      <c r="G27" s="21">
        <v>68</v>
      </c>
      <c r="H27" s="21">
        <v>449</v>
      </c>
      <c r="I27" s="21">
        <v>37</v>
      </c>
      <c r="J27" s="21">
        <v>61</v>
      </c>
      <c r="K27" s="21">
        <v>90</v>
      </c>
    </row>
    <row r="28" spans="1:11" ht="12">
      <c r="A28" s="20" t="s">
        <v>34</v>
      </c>
      <c r="B28" s="21">
        <v>1183</v>
      </c>
      <c r="C28" s="21">
        <v>73</v>
      </c>
      <c r="D28" s="21">
        <v>17</v>
      </c>
      <c r="E28" s="21">
        <v>1093</v>
      </c>
      <c r="F28" s="21">
        <v>9</v>
      </c>
      <c r="G28" s="21">
        <v>123</v>
      </c>
      <c r="H28" s="21">
        <v>652</v>
      </c>
      <c r="I28" s="21">
        <v>33</v>
      </c>
      <c r="J28" s="21">
        <v>111</v>
      </c>
      <c r="K28" s="21">
        <v>165</v>
      </c>
    </row>
    <row r="29" spans="1:11" ht="12">
      <c r="A29" s="20" t="s">
        <v>35</v>
      </c>
      <c r="B29" s="21">
        <v>291</v>
      </c>
      <c r="C29" s="21">
        <v>11</v>
      </c>
      <c r="D29" s="21">
        <v>1</v>
      </c>
      <c r="E29" s="21">
        <v>279</v>
      </c>
      <c r="F29" s="23" t="s">
        <v>19</v>
      </c>
      <c r="G29" s="21">
        <v>27</v>
      </c>
      <c r="H29" s="21">
        <v>171</v>
      </c>
      <c r="I29" s="21">
        <v>3</v>
      </c>
      <c r="J29" s="21">
        <v>27</v>
      </c>
      <c r="K29" s="21">
        <v>51</v>
      </c>
    </row>
    <row r="30" spans="1:11" ht="12">
      <c r="A30" s="20" t="s">
        <v>36</v>
      </c>
      <c r="B30" s="21">
        <v>573</v>
      </c>
      <c r="C30" s="21">
        <v>25</v>
      </c>
      <c r="D30" s="23" t="s">
        <v>19</v>
      </c>
      <c r="E30" s="21">
        <v>548</v>
      </c>
      <c r="F30" s="21">
        <v>1</v>
      </c>
      <c r="G30" s="21">
        <v>79</v>
      </c>
      <c r="H30" s="21">
        <v>306</v>
      </c>
      <c r="I30" s="21">
        <v>17</v>
      </c>
      <c r="J30" s="21">
        <v>43</v>
      </c>
      <c r="K30" s="21">
        <v>102</v>
      </c>
    </row>
    <row r="31" spans="1:11" ht="12">
      <c r="A31" s="20" t="s">
        <v>37</v>
      </c>
      <c r="B31" s="21">
        <v>264</v>
      </c>
      <c r="C31" s="21">
        <v>11</v>
      </c>
      <c r="D31" s="23" t="s">
        <v>19</v>
      </c>
      <c r="E31" s="21">
        <v>253</v>
      </c>
      <c r="F31" s="21">
        <v>7</v>
      </c>
      <c r="G31" s="21">
        <v>18</v>
      </c>
      <c r="H31" s="21">
        <v>165</v>
      </c>
      <c r="I31" s="21">
        <v>2</v>
      </c>
      <c r="J31" s="21">
        <v>19</v>
      </c>
      <c r="K31" s="21">
        <v>42</v>
      </c>
    </row>
    <row r="32" spans="1:11" ht="12">
      <c r="A32" s="20" t="s">
        <v>38</v>
      </c>
      <c r="B32" s="21">
        <v>446</v>
      </c>
      <c r="C32" s="21">
        <v>24</v>
      </c>
      <c r="D32" s="21">
        <v>11</v>
      </c>
      <c r="E32" s="21">
        <v>411</v>
      </c>
      <c r="F32" s="21">
        <v>4</v>
      </c>
      <c r="G32" s="21">
        <v>23</v>
      </c>
      <c r="H32" s="21">
        <v>254</v>
      </c>
      <c r="I32" s="21">
        <v>17</v>
      </c>
      <c r="J32" s="21">
        <v>37</v>
      </c>
      <c r="K32" s="21">
        <v>76</v>
      </c>
    </row>
    <row r="33" spans="1:11" ht="12">
      <c r="A33" s="20" t="s">
        <v>39</v>
      </c>
      <c r="B33" s="21">
        <v>1327</v>
      </c>
      <c r="C33" s="21">
        <v>107</v>
      </c>
      <c r="D33" s="21">
        <v>17</v>
      </c>
      <c r="E33" s="21">
        <v>1203</v>
      </c>
      <c r="F33" s="23" t="s">
        <v>19</v>
      </c>
      <c r="G33" s="21">
        <v>105</v>
      </c>
      <c r="H33" s="21">
        <v>661</v>
      </c>
      <c r="I33" s="21">
        <v>49</v>
      </c>
      <c r="J33" s="21">
        <v>136</v>
      </c>
      <c r="K33" s="21">
        <v>252</v>
      </c>
    </row>
    <row r="34" spans="1:11" ht="6.75" customHeight="1">
      <c r="A34" s="12"/>
      <c r="B34" s="24"/>
      <c r="C34" s="24"/>
      <c r="D34" s="24"/>
      <c r="E34" s="24"/>
      <c r="F34" s="24"/>
      <c r="G34" s="24"/>
      <c r="H34" s="24"/>
      <c r="I34" s="24"/>
      <c r="J34" s="24"/>
      <c r="K34" s="24"/>
    </row>
  </sheetData>
  <sheetProtection/>
  <mergeCells count="8">
    <mergeCell ref="I3:I4"/>
    <mergeCell ref="K3:K4"/>
    <mergeCell ref="B3:B4"/>
    <mergeCell ref="C3:C4"/>
    <mergeCell ref="D3:D4"/>
    <mergeCell ref="E3:E4"/>
    <mergeCell ref="F3:F4"/>
    <mergeCell ref="H3:H4"/>
  </mergeCells>
  <printOptions/>
  <pageMargins left="0.787" right="0.787" top="0.984" bottom="0.984" header="0.512" footer="0.512"/>
  <pageSetup horizontalDpi="200" verticalDpi="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2009-06-22T05:53:19Z</dcterms:created>
  <dcterms:modified xsi:type="dcterms:W3CDTF">2009-06-22T05:53:25Z</dcterms:modified>
  <cp:category/>
  <cp:version/>
  <cp:contentType/>
  <cp:contentStatus/>
</cp:coreProperties>
</file>