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3)" sheetId="1" r:id="rId1"/>
  </sheets>
  <externalReferences>
    <externalReference r:id="rId4"/>
  </externalReferences>
  <definedNames>
    <definedName name="_10.電気_ガスおよび水道" localSheetId="0">'91(3)'!#REF!</definedName>
    <definedName name="_10.電気_ガスおよび水道">#REF!</definedName>
    <definedName name="_xlnm.Print_Area" localSheetId="0">'91(3)'!#REF!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<sst xmlns="http://schemas.openxmlformats.org/spreadsheetml/2006/main" count="36" uniqueCount="34">
  <si>
    <r>
      <t>市郡別、商店数、従業者数、商品販売額、商品手持額　　</t>
    </r>
    <r>
      <rPr>
        <sz val="10"/>
        <color indexed="8"/>
        <rFont val="ＭＳ 明朝"/>
        <family val="1"/>
      </rPr>
      <t>(総数）</t>
    </r>
  </si>
  <si>
    <t>（単位　金額 万円）</t>
  </si>
  <si>
    <t>商店数</t>
  </si>
  <si>
    <t>従業者数</t>
  </si>
  <si>
    <t>商品</t>
  </si>
  <si>
    <t>市郡名</t>
  </si>
  <si>
    <t>月間販売額</t>
  </si>
  <si>
    <t>年間販売額</t>
  </si>
  <si>
    <t>手持額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</si>
  <si>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</si>
  <si>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</si>
  <si>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</si>
  <si>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</si>
  <si>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</si>
  <si>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</si>
  <si>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</si>
  <si>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</si>
  <si>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</si>
  <si>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</si>
  <si>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</si>
  <si>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</si>
  <si>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</si>
  <si>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西東国郡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</si>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</sst>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176" fontId="6" fillId="0" borderId="0" xfId="0" applyNumberFormat="1" applyFont="1" applyAlignment="1" applyProtection="1">
      <alignment horizontal="centerContinuous" vertical="center"/>
      <protection/>
    </xf>
    <xf numFmtId="176" fontId="6" fillId="0" borderId="0" xfId="0" applyNumberFormat="1" applyFont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 horizontal="distributed" vertical="center"/>
      <protection/>
    </xf>
    <xf numFmtId="176" fontId="3" fillId="0" borderId="12" xfId="0" applyNumberFormat="1" applyFont="1" applyBorder="1" applyAlignment="1" applyProtection="1">
      <alignment horizontal="distributed" vertical="center"/>
      <protection/>
    </xf>
    <xf numFmtId="176" fontId="3" fillId="0" borderId="13" xfId="0" applyNumberFormat="1" applyFont="1" applyBorder="1" applyAlignment="1" applyProtection="1">
      <alignment horizontal="distributed" vertical="center"/>
      <protection/>
    </xf>
    <xf numFmtId="176" fontId="6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13" xfId="0" applyNumberFormat="1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176" fontId="3" fillId="0" borderId="14" xfId="0" applyNumberFormat="1" applyFont="1" applyBorder="1" applyAlignment="1" applyProtection="1">
      <alignment/>
      <protection/>
    </xf>
    <xf numFmtId="176" fontId="3" fillId="0" borderId="15" xfId="0" applyNumberFormat="1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176" fontId="2" fillId="0" borderId="0" xfId="0" applyNumberFormat="1" applyFont="1" applyAlignment="1" applyProtection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176" fontId="2" fillId="0" borderId="16" xfId="0" applyNumberFormat="1" applyFont="1" applyBorder="1" applyAlignment="1" applyProtection="1">
      <alignment horizontal="distributed" vertical="center"/>
      <protection/>
    </xf>
    <xf numFmtId="0" fontId="7" fillId="0" borderId="17" xfId="0" applyFont="1" applyBorder="1" applyAlignment="1">
      <alignment horizontal="distributed" vertical="center"/>
    </xf>
    <xf numFmtId="176" fontId="3" fillId="0" borderId="18" xfId="0" applyNumberFormat="1" applyFont="1" applyBorder="1" applyAlignment="1" applyProtection="1">
      <alignment horizontal="distributed" vertical="center"/>
      <protection/>
    </xf>
    <xf numFmtId="176" fontId="3" fillId="0" borderId="13" xfId="0" applyNumberFormat="1" applyFont="1" applyBorder="1" applyAlignment="1" applyProtection="1">
      <alignment horizontal="distributed" vertical="center"/>
      <protection/>
    </xf>
    <xf numFmtId="176" fontId="3" fillId="0" borderId="19" xfId="0" applyNumberFormat="1" applyFont="1" applyBorder="1" applyAlignment="1" applyProtection="1">
      <alignment horizontal="distributed" vertical="center"/>
      <protection/>
    </xf>
    <xf numFmtId="176" fontId="3" fillId="0" borderId="15" xfId="0" applyNumberFormat="1" applyFont="1" applyBorder="1" applyAlignment="1" applyProtection="1">
      <alignment horizontal="distributed" vertical="center"/>
      <protection/>
    </xf>
    <xf numFmtId="176" fontId="3" fillId="0" borderId="0" xfId="0" applyNumberFormat="1" applyFont="1" applyBorder="1" applyAlignment="1" applyProtection="1">
      <alignment horizontal="distributed" vertical="center"/>
      <protection/>
    </xf>
    <xf numFmtId="176" fontId="3" fillId="0" borderId="14" xfId="0" applyNumberFormat="1" applyFont="1" applyBorder="1" applyAlignment="1" applyProtection="1">
      <alignment horizontal="distributed" vertical="center"/>
      <protection/>
    </xf>
    <xf numFmtId="176" fontId="3" fillId="0" borderId="11" xfId="0" applyNumberFormat="1" applyFont="1" applyBorder="1" applyAlignment="1" applyProtection="1">
      <alignment horizontal="distributed" vertical="center"/>
      <protection/>
    </xf>
    <xf numFmtId="176" fontId="3" fillId="0" borderId="12" xfId="0" applyNumberFormat="1" applyFont="1" applyBorder="1" applyAlignment="1" applyProtection="1">
      <alignment horizontal="distributed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343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33" sqref="L33"/>
    </sheetView>
  </sheetViews>
  <sheetFormatPr defaultColWidth="15.25390625" defaultRowHeight="12" customHeight="1"/>
  <cols>
    <col min="1" max="1" width="7.875" style="4" customWidth="1"/>
    <col min="2" max="3" width="9.75390625" style="4" customWidth="1"/>
    <col min="4" max="4" width="8.625" style="4" customWidth="1"/>
    <col min="5" max="6" width="9.25390625" style="4" customWidth="1"/>
    <col min="7" max="7" width="8.625" style="4" customWidth="1"/>
    <col min="8" max="8" width="11.125" style="4" customWidth="1"/>
    <col min="9" max="9" width="8.75390625" style="4" customWidth="1"/>
    <col min="10" max="10" width="12.25390625" style="4" bestFit="1" customWidth="1"/>
    <col min="11" max="11" width="7.875" style="4" customWidth="1"/>
    <col min="12" max="12" width="11.25390625" style="4" bestFit="1" customWidth="1"/>
    <col min="13" max="13" width="8.00390625" style="4" customWidth="1"/>
    <col min="14" max="14" width="9.00390625" style="4" customWidth="1"/>
    <col min="15" max="15" width="10.125" style="4" customWidth="1"/>
    <col min="16" max="16384" width="15.25390625" style="4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" customHeight="1" thickTop="1">
      <c r="A3" s="7"/>
      <c r="B3" s="8"/>
      <c r="C3" s="25" t="s">
        <v>2</v>
      </c>
      <c r="D3" s="26"/>
      <c r="E3" s="25" t="s">
        <v>3</v>
      </c>
      <c r="F3" s="29"/>
      <c r="G3" s="31" t="s">
        <v>4</v>
      </c>
      <c r="H3" s="32"/>
      <c r="I3" s="25" t="s">
        <v>4</v>
      </c>
      <c r="J3" s="26"/>
      <c r="K3" s="25" t="s">
        <v>4</v>
      </c>
      <c r="L3" s="29"/>
      <c r="M3" s="10"/>
    </row>
    <row r="4" spans="1:13" ht="12" customHeight="1">
      <c r="A4" s="33" t="s">
        <v>5</v>
      </c>
      <c r="B4" s="34"/>
      <c r="C4" s="27"/>
      <c r="D4" s="28"/>
      <c r="E4" s="27"/>
      <c r="F4" s="30"/>
      <c r="G4" s="30" t="s">
        <v>6</v>
      </c>
      <c r="H4" s="28"/>
      <c r="I4" s="27" t="s">
        <v>7</v>
      </c>
      <c r="J4" s="28"/>
      <c r="K4" s="27" t="s">
        <v>8</v>
      </c>
      <c r="L4" s="30"/>
      <c r="M4" s="10"/>
    </row>
    <row r="5" spans="1:12" ht="12" customHeight="1">
      <c r="A5" s="23" t="s">
        <v>9</v>
      </c>
      <c r="B5" s="24"/>
      <c r="C5" s="11"/>
      <c r="D5" s="11">
        <f>SUM(D7,D20)</f>
        <v>18934</v>
      </c>
      <c r="E5" s="11"/>
      <c r="F5" s="11">
        <f>SUM(F7,F20)</f>
        <v>65052</v>
      </c>
      <c r="G5" s="11"/>
      <c r="H5" s="11">
        <f>SUM(H7,H20)</f>
        <v>1476322</v>
      </c>
      <c r="I5" s="11"/>
      <c r="J5" s="11">
        <v>17426192</v>
      </c>
      <c r="K5" s="11"/>
      <c r="L5" s="11">
        <f>SUM(L7,L20)</f>
        <v>1888540</v>
      </c>
    </row>
    <row r="6" spans="1:12" ht="7.5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" customHeight="1">
      <c r="A7" s="21" t="s">
        <v>10</v>
      </c>
      <c r="B7" s="22"/>
      <c r="C7" s="11"/>
      <c r="D7" s="11">
        <f>SUM(D9:D18)</f>
        <v>11382</v>
      </c>
      <c r="E7" s="11"/>
      <c r="F7" s="11">
        <f>SUM(F9:F18)</f>
        <v>48019</v>
      </c>
      <c r="G7" s="11"/>
      <c r="H7" s="11">
        <f>SUM(H9:H18)</f>
        <v>1267171</v>
      </c>
      <c r="I7" s="11"/>
      <c r="J7" s="11">
        <v>14986068</v>
      </c>
      <c r="K7" s="11"/>
      <c r="L7" s="11">
        <v>1585033</v>
      </c>
    </row>
    <row r="8" spans="1:12" ht="6.75" customHeight="1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" customHeight="1">
      <c r="A9" s="19" t="s">
        <v>11</v>
      </c>
      <c r="B9" s="20"/>
      <c r="C9" s="13"/>
      <c r="D9" s="13">
        <v>2977</v>
      </c>
      <c r="E9" s="13"/>
      <c r="F9" s="13">
        <v>17117</v>
      </c>
      <c r="G9" s="13"/>
      <c r="H9" s="13">
        <v>605305</v>
      </c>
      <c r="I9" s="13"/>
      <c r="J9" s="13">
        <v>7204584</v>
      </c>
      <c r="K9" s="13"/>
      <c r="L9" s="13">
        <v>749893</v>
      </c>
    </row>
    <row r="10" spans="1:12" ht="12" customHeight="1">
      <c r="A10" s="19" t="s">
        <v>12</v>
      </c>
      <c r="B10" s="20"/>
      <c r="C10" s="13"/>
      <c r="D10" s="13">
        <v>2317</v>
      </c>
      <c r="E10" s="13"/>
      <c r="F10" s="13">
        <v>9965</v>
      </c>
      <c r="G10" s="13"/>
      <c r="H10" s="13">
        <v>230768</v>
      </c>
      <c r="I10" s="13"/>
      <c r="J10" s="13">
        <v>2670174</v>
      </c>
      <c r="K10" s="13"/>
      <c r="L10" s="13">
        <v>253177</v>
      </c>
    </row>
    <row r="11" spans="1:12" ht="12" customHeight="1">
      <c r="A11" s="19" t="s">
        <v>13</v>
      </c>
      <c r="B11" s="20"/>
      <c r="C11" s="13"/>
      <c r="D11" s="13">
        <v>1209</v>
      </c>
      <c r="E11" s="13"/>
      <c r="F11" s="13">
        <v>4828</v>
      </c>
      <c r="G11" s="13"/>
      <c r="H11" s="13">
        <v>122814</v>
      </c>
      <c r="I11" s="13"/>
      <c r="J11" s="13">
        <v>1471022</v>
      </c>
      <c r="K11" s="13"/>
      <c r="L11" s="13">
        <v>185263</v>
      </c>
    </row>
    <row r="12" spans="1:12" ht="12" customHeight="1">
      <c r="A12" s="19" t="s">
        <v>14</v>
      </c>
      <c r="B12" s="20"/>
      <c r="C12" s="13"/>
      <c r="D12" s="13">
        <v>1197</v>
      </c>
      <c r="E12" s="13"/>
      <c r="F12" s="13">
        <v>4156</v>
      </c>
      <c r="G12" s="13"/>
      <c r="H12" s="13">
        <v>77052</v>
      </c>
      <c r="I12" s="13"/>
      <c r="J12" s="13">
        <v>936684</v>
      </c>
      <c r="K12" s="13"/>
      <c r="L12" s="13">
        <v>106616</v>
      </c>
    </row>
    <row r="13" spans="1:12" ht="12" customHeight="1">
      <c r="A13" s="19" t="s">
        <v>15</v>
      </c>
      <c r="B13" s="20"/>
      <c r="C13" s="13"/>
      <c r="D13" s="13">
        <v>894</v>
      </c>
      <c r="E13" s="13"/>
      <c r="F13" s="13">
        <v>3244</v>
      </c>
      <c r="G13" s="13"/>
      <c r="H13" s="13">
        <v>81019</v>
      </c>
      <c r="I13" s="13"/>
      <c r="J13" s="13">
        <v>916326</v>
      </c>
      <c r="K13" s="13"/>
      <c r="L13" s="13">
        <v>100491</v>
      </c>
    </row>
    <row r="14" spans="1:12" ht="12" customHeight="1">
      <c r="A14" s="19" t="s">
        <v>16</v>
      </c>
      <c r="B14" s="20"/>
      <c r="C14" s="13"/>
      <c r="D14" s="13">
        <v>689</v>
      </c>
      <c r="E14" s="13"/>
      <c r="F14" s="13">
        <v>2268</v>
      </c>
      <c r="G14" s="13"/>
      <c r="H14" s="13">
        <v>41352</v>
      </c>
      <c r="I14" s="13"/>
      <c r="J14" s="13">
        <v>472117</v>
      </c>
      <c r="K14" s="13"/>
      <c r="L14" s="13">
        <v>49374</v>
      </c>
    </row>
    <row r="15" spans="1:12" ht="12" customHeight="1">
      <c r="A15" s="19" t="s">
        <v>17</v>
      </c>
      <c r="B15" s="20"/>
      <c r="C15" s="13"/>
      <c r="D15" s="13">
        <v>590</v>
      </c>
      <c r="E15" s="13"/>
      <c r="F15" s="13">
        <v>1649</v>
      </c>
      <c r="G15" s="13"/>
      <c r="H15" s="13">
        <v>34000</v>
      </c>
      <c r="I15" s="13"/>
      <c r="J15" s="13">
        <v>390090</v>
      </c>
      <c r="K15" s="13"/>
      <c r="L15" s="13">
        <v>34672</v>
      </c>
    </row>
    <row r="16" spans="1:12" ht="12" customHeight="1">
      <c r="A16" s="19" t="s">
        <v>18</v>
      </c>
      <c r="B16" s="20"/>
      <c r="C16" s="13"/>
      <c r="D16" s="13">
        <v>548</v>
      </c>
      <c r="E16" s="13"/>
      <c r="F16" s="13">
        <v>1826</v>
      </c>
      <c r="G16" s="13"/>
      <c r="H16" s="13">
        <v>29965</v>
      </c>
      <c r="I16" s="13"/>
      <c r="J16" s="13">
        <v>369573</v>
      </c>
      <c r="K16" s="13"/>
      <c r="L16" s="13">
        <v>43136</v>
      </c>
    </row>
    <row r="17" spans="1:12" ht="12" customHeight="1">
      <c r="A17" s="19" t="s">
        <v>19</v>
      </c>
      <c r="B17" s="20"/>
      <c r="C17" s="13"/>
      <c r="D17" s="13">
        <v>542</v>
      </c>
      <c r="E17" s="13"/>
      <c r="F17" s="13">
        <v>1657</v>
      </c>
      <c r="G17" s="13"/>
      <c r="H17" s="13">
        <v>23965</v>
      </c>
      <c r="I17" s="13"/>
      <c r="J17" s="13">
        <v>295148</v>
      </c>
      <c r="K17" s="13"/>
      <c r="L17" s="13">
        <v>31678</v>
      </c>
    </row>
    <row r="18" spans="1:12" ht="12" customHeight="1">
      <c r="A18" s="19" t="s">
        <v>20</v>
      </c>
      <c r="B18" s="20"/>
      <c r="C18" s="13"/>
      <c r="D18" s="13">
        <v>419</v>
      </c>
      <c r="E18" s="13"/>
      <c r="F18" s="13">
        <v>1309</v>
      </c>
      <c r="G18" s="13"/>
      <c r="H18" s="13">
        <v>20931</v>
      </c>
      <c r="I18" s="13"/>
      <c r="J18" s="13">
        <v>260351</v>
      </c>
      <c r="K18" s="13"/>
      <c r="L18" s="13">
        <v>30732</v>
      </c>
    </row>
    <row r="19" spans="1:12" ht="6.75" customHeight="1">
      <c r="A19" s="15"/>
      <c r="B19" s="9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">
      <c r="A20" s="21" t="s">
        <v>21</v>
      </c>
      <c r="B20" s="22"/>
      <c r="C20" s="11"/>
      <c r="D20" s="11">
        <f>SUM(D22:D33)</f>
        <v>7552</v>
      </c>
      <c r="E20" s="11"/>
      <c r="F20" s="11">
        <f>SUM(F22:F33)</f>
        <v>17033</v>
      </c>
      <c r="G20" s="11"/>
      <c r="H20" s="11">
        <f>SUM(H22:H33)</f>
        <v>209151</v>
      </c>
      <c r="I20" s="11"/>
      <c r="J20" s="11">
        <f>SUM(J22:J33)</f>
        <v>2440124</v>
      </c>
      <c r="K20" s="11"/>
      <c r="L20" s="11">
        <f>SUM(L22:L33)</f>
        <v>303507</v>
      </c>
    </row>
    <row r="21" spans="1:12" ht="6.75" customHeight="1">
      <c r="A21" s="15"/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" customHeight="1">
      <c r="A22" s="19" t="s">
        <v>22</v>
      </c>
      <c r="B22" s="20"/>
      <c r="C22" s="13"/>
      <c r="D22" s="13">
        <v>327</v>
      </c>
      <c r="E22" s="13"/>
      <c r="F22" s="13">
        <v>533</v>
      </c>
      <c r="G22" s="13"/>
      <c r="H22" s="13">
        <v>4128</v>
      </c>
      <c r="I22" s="13"/>
      <c r="J22" s="13">
        <v>42600</v>
      </c>
      <c r="K22" s="13"/>
      <c r="L22" s="13">
        <v>5624</v>
      </c>
    </row>
    <row r="23" spans="1:12" ht="12" customHeight="1">
      <c r="A23" s="19" t="s">
        <v>23</v>
      </c>
      <c r="B23" s="20"/>
      <c r="C23" s="13"/>
      <c r="D23" s="13">
        <v>1038</v>
      </c>
      <c r="E23" s="13"/>
      <c r="F23" s="13">
        <v>2232</v>
      </c>
      <c r="G23" s="13"/>
      <c r="H23" s="13">
        <v>29072</v>
      </c>
      <c r="I23" s="13"/>
      <c r="J23" s="13">
        <v>351219</v>
      </c>
      <c r="K23" s="13"/>
      <c r="L23" s="13">
        <v>46845</v>
      </c>
    </row>
    <row r="24" spans="1:12" ht="12" customHeight="1">
      <c r="A24" s="19" t="s">
        <v>24</v>
      </c>
      <c r="B24" s="20"/>
      <c r="C24" s="13"/>
      <c r="D24" s="13">
        <v>451</v>
      </c>
      <c r="E24" s="13"/>
      <c r="F24" s="13">
        <v>1037</v>
      </c>
      <c r="G24" s="13"/>
      <c r="H24" s="13">
        <v>13008</v>
      </c>
      <c r="I24" s="13"/>
      <c r="J24" s="13">
        <v>150059</v>
      </c>
      <c r="K24" s="13"/>
      <c r="L24" s="13">
        <v>19055</v>
      </c>
    </row>
    <row r="25" spans="1:12" ht="12" customHeight="1">
      <c r="A25" s="19" t="s">
        <v>25</v>
      </c>
      <c r="B25" s="20"/>
      <c r="C25" s="13"/>
      <c r="D25" s="13">
        <v>556</v>
      </c>
      <c r="E25" s="13"/>
      <c r="F25" s="13">
        <v>1244</v>
      </c>
      <c r="G25" s="13"/>
      <c r="H25" s="13">
        <v>11667</v>
      </c>
      <c r="I25" s="13"/>
      <c r="J25" s="13">
        <v>143087</v>
      </c>
      <c r="K25" s="13"/>
      <c r="L25" s="13">
        <v>20175</v>
      </c>
    </row>
    <row r="26" spans="1:12" ht="12" customHeight="1">
      <c r="A26" s="19" t="s">
        <v>26</v>
      </c>
      <c r="B26" s="20"/>
      <c r="C26" s="13"/>
      <c r="D26" s="13">
        <v>332</v>
      </c>
      <c r="E26" s="13"/>
      <c r="F26" s="13">
        <v>887</v>
      </c>
      <c r="G26" s="13"/>
      <c r="H26" s="13">
        <v>14677</v>
      </c>
      <c r="I26" s="13"/>
      <c r="J26" s="13">
        <v>164967</v>
      </c>
      <c r="K26" s="13"/>
      <c r="L26" s="13">
        <v>16174</v>
      </c>
    </row>
    <row r="27" spans="1:12" ht="12" customHeight="1">
      <c r="A27" s="19" t="s">
        <v>27</v>
      </c>
      <c r="B27" s="20"/>
      <c r="C27" s="13"/>
      <c r="D27" s="13">
        <v>764</v>
      </c>
      <c r="E27" s="13"/>
      <c r="F27" s="13">
        <v>1323</v>
      </c>
      <c r="G27" s="13"/>
      <c r="H27" s="13">
        <v>12792</v>
      </c>
      <c r="I27" s="13"/>
      <c r="J27" s="13">
        <v>162550</v>
      </c>
      <c r="K27" s="13"/>
      <c r="L27" s="13">
        <v>21841</v>
      </c>
    </row>
    <row r="28" spans="1:12" ht="12" customHeight="1">
      <c r="A28" s="19" t="s">
        <v>28</v>
      </c>
      <c r="B28" s="20"/>
      <c r="C28" s="13"/>
      <c r="D28" s="13">
        <v>1183</v>
      </c>
      <c r="E28" s="13"/>
      <c r="F28" s="13">
        <v>2908</v>
      </c>
      <c r="G28" s="13"/>
      <c r="H28" s="13">
        <v>36935</v>
      </c>
      <c r="I28" s="13"/>
      <c r="J28" s="13">
        <v>446008</v>
      </c>
      <c r="K28" s="13"/>
      <c r="L28" s="13">
        <v>54336</v>
      </c>
    </row>
    <row r="29" spans="1:12" ht="12" customHeight="1">
      <c r="A29" s="19" t="s">
        <v>29</v>
      </c>
      <c r="B29" s="20"/>
      <c r="C29" s="13"/>
      <c r="D29" s="13">
        <v>291</v>
      </c>
      <c r="E29" s="13"/>
      <c r="F29" s="13">
        <v>584</v>
      </c>
      <c r="G29" s="13"/>
      <c r="H29" s="13">
        <v>4892</v>
      </c>
      <c r="I29" s="13"/>
      <c r="J29" s="13">
        <v>59837</v>
      </c>
      <c r="K29" s="13"/>
      <c r="L29" s="13">
        <v>8523</v>
      </c>
    </row>
    <row r="30" spans="1:12" ht="12" customHeight="1">
      <c r="A30" s="19" t="s">
        <v>30</v>
      </c>
      <c r="B30" s="20"/>
      <c r="C30" s="13"/>
      <c r="D30" s="13">
        <v>573</v>
      </c>
      <c r="E30" s="13"/>
      <c r="F30" s="13">
        <v>1436</v>
      </c>
      <c r="G30" s="13"/>
      <c r="H30" s="13">
        <v>18103</v>
      </c>
      <c r="I30" s="13"/>
      <c r="J30" s="13">
        <v>224635</v>
      </c>
      <c r="K30" s="13"/>
      <c r="L30" s="13">
        <v>32085</v>
      </c>
    </row>
    <row r="31" spans="1:12" ht="12" customHeight="1">
      <c r="A31" s="19" t="s">
        <v>31</v>
      </c>
      <c r="B31" s="20"/>
      <c r="C31" s="13"/>
      <c r="D31" s="13">
        <v>264</v>
      </c>
      <c r="E31" s="13"/>
      <c r="F31" s="13">
        <v>567</v>
      </c>
      <c r="G31" s="13"/>
      <c r="H31" s="13">
        <v>9238</v>
      </c>
      <c r="I31" s="13"/>
      <c r="J31" s="13">
        <v>112535</v>
      </c>
      <c r="K31" s="13"/>
      <c r="L31" s="13">
        <v>15428</v>
      </c>
    </row>
    <row r="32" spans="1:12" ht="12" customHeight="1">
      <c r="A32" s="19" t="s">
        <v>32</v>
      </c>
      <c r="B32" s="20"/>
      <c r="C32" s="13"/>
      <c r="D32" s="13">
        <v>446</v>
      </c>
      <c r="E32" s="13"/>
      <c r="F32" s="13">
        <v>995</v>
      </c>
      <c r="G32" s="13"/>
      <c r="H32" s="13">
        <v>6026</v>
      </c>
      <c r="I32" s="13"/>
      <c r="J32" s="13">
        <v>71629</v>
      </c>
      <c r="K32" s="13"/>
      <c r="L32" s="13">
        <v>8326</v>
      </c>
    </row>
    <row r="33" spans="1:12" ht="12" customHeight="1">
      <c r="A33" s="19" t="s">
        <v>33</v>
      </c>
      <c r="B33" s="20"/>
      <c r="C33" s="13"/>
      <c r="D33" s="13">
        <v>1327</v>
      </c>
      <c r="E33" s="13"/>
      <c r="F33" s="13">
        <v>3287</v>
      </c>
      <c r="G33" s="13"/>
      <c r="H33" s="13">
        <v>48613</v>
      </c>
      <c r="I33" s="13"/>
      <c r="J33" s="13">
        <v>510998</v>
      </c>
      <c r="K33" s="13"/>
      <c r="L33" s="13">
        <v>55095</v>
      </c>
    </row>
    <row r="34" spans="1:12" ht="6.75" customHeigh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</sheetData>
  <sheetProtection/>
  <mergeCells count="34">
    <mergeCell ref="C3:D4"/>
    <mergeCell ref="E3:F4"/>
    <mergeCell ref="G3:H3"/>
    <mergeCell ref="I3:J3"/>
    <mergeCell ref="K3:L3"/>
    <mergeCell ref="A4:B4"/>
    <mergeCell ref="G4:H4"/>
    <mergeCell ref="I4:J4"/>
    <mergeCell ref="K4:L4"/>
    <mergeCell ref="A5:B5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2:B22"/>
    <mergeCell ref="A23:B23"/>
    <mergeCell ref="A24:B24"/>
    <mergeCell ref="A25:B25"/>
    <mergeCell ref="A26:B26"/>
    <mergeCell ref="A33:B33"/>
    <mergeCell ref="A27:B27"/>
    <mergeCell ref="A28:B28"/>
    <mergeCell ref="A29:B29"/>
    <mergeCell ref="A30:B30"/>
    <mergeCell ref="A31:B31"/>
    <mergeCell ref="A32:B32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2009-06-22T05:53:09Z</dcterms:created>
  <dcterms:modified xsi:type="dcterms:W3CDTF">2009-06-23T05:25:34Z</dcterms:modified>
  <cp:category/>
  <cp:version/>
  <cp:contentType/>
  <cp:contentStatus/>
</cp:coreProperties>
</file>