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4" sheetId="1" r:id="rId1"/>
  </sheets>
  <externalReferences>
    <externalReference r:id="rId4"/>
  </externalReferences>
  <definedNames>
    <definedName name="_xlnm.Print_Area" localSheetId="0">'34'!$A$1:$X$102</definedName>
  </definedNames>
  <calcPr fullCalcOnLoad="1"/>
</workbook>
</file>

<file path=xl/sharedStrings.xml><?xml version="1.0" encoding="utf-8"?>
<sst xmlns="http://schemas.openxmlformats.org/spreadsheetml/2006/main" count="255" uniqueCount="97">
  <si>
    <t>34.  市町村別、産業大分類別の事業所数および従業者数</t>
  </si>
  <si>
    <t>市町村</t>
  </si>
  <si>
    <t>総     数</t>
  </si>
  <si>
    <t>産業分類別</t>
  </si>
  <si>
    <t>Ａ農Ｂ林Ｃ漁</t>
  </si>
  <si>
    <t>Ｄ  鉱  業</t>
  </si>
  <si>
    <t>Ｅ建設業</t>
  </si>
  <si>
    <t>Ｆ製造業</t>
  </si>
  <si>
    <t>Ｇ卸売業、小売業</t>
  </si>
  <si>
    <t>Ｈ金融、保険業</t>
  </si>
  <si>
    <t>Ｉ不動産業</t>
  </si>
  <si>
    <t>Ｊ運輸通信業</t>
  </si>
  <si>
    <t>Ｋ電気、ガス、水道業</t>
  </si>
  <si>
    <t>Ｌサービス業</t>
  </si>
  <si>
    <t>事業所数</t>
  </si>
  <si>
    <t>従業者数</t>
  </si>
  <si>
    <t>大分県</t>
  </si>
  <si>
    <t xml:space="preserve"> </t>
  </si>
  <si>
    <t>市　　　　　 部</t>
  </si>
  <si>
    <t>郡　　　　　 部</t>
  </si>
  <si>
    <t>大分市</t>
  </si>
  <si>
    <t>別府市</t>
  </si>
  <si>
    <t>χ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</si>
  <si>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</si>
  <si>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</si>
  <si>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</si>
  <si>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</si>
  <si>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</si>
  <si>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</si>
  <si>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</si>
  <si>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</si>
  <si>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西 国 東 郡</t>
  </si>
  <si>
    <t>大田村</t>
  </si>
  <si>
    <t>真玉町</t>
  </si>
  <si>
    <t>香々地町</t>
  </si>
  <si>
    <t>東 国 東 郡</t>
  </si>
  <si>
    <t>姫島村</t>
  </si>
  <si>
    <t>国東町</t>
  </si>
  <si>
    <t>χ</t>
  </si>
  <si>
    <t>武蔵町</t>
  </si>
  <si>
    <t>安岐町</t>
  </si>
  <si>
    <t>国見町</t>
  </si>
  <si>
    <t>速   見   郡</t>
  </si>
  <si>
    <t>日出町</t>
  </si>
  <si>
    <t>山香町</t>
  </si>
  <si>
    <t>大   分   郡</t>
  </si>
  <si>
    <t>野津原町</t>
  </si>
  <si>
    <t>挾間町</t>
  </si>
  <si>
    <t>庄内町</t>
  </si>
  <si>
    <t>湯布院町</t>
  </si>
  <si>
    <t>北 海 部 郡</t>
  </si>
  <si>
    <t>佐賀関町</t>
  </si>
  <si>
    <t>市町村別、産業大分類別の事業所数および従業者数</t>
  </si>
  <si>
    <t>（続き）</t>
  </si>
  <si>
    <t>南 海 部 郡</t>
  </si>
  <si>
    <t>上浦村</t>
  </si>
  <si>
    <t>弥生村</t>
  </si>
  <si>
    <t>本庄村</t>
  </si>
  <si>
    <t>宇目村</t>
  </si>
  <si>
    <t>直川村</t>
  </si>
  <si>
    <t>鶴見村</t>
  </si>
  <si>
    <t>米水津村</t>
  </si>
  <si>
    <t>蒲江町</t>
  </si>
  <si>
    <t>大   野   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</si>
  <si>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</si>
  <si>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</si>
  <si>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</si>
  <si>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</si>
  <si>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</si>
  <si>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</si>
  <si>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</si>
  <si>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</si>
  <si>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   入   郡</t>
  </si>
  <si>
    <t>荻町</t>
  </si>
  <si>
    <t>久住町</t>
  </si>
  <si>
    <t>直入町</t>
  </si>
  <si>
    <t>玖   珠   郡</t>
  </si>
  <si>
    <t>九重町</t>
  </si>
  <si>
    <t>玖珠町</t>
  </si>
  <si>
    <t>日   田   郡</t>
  </si>
  <si>
    <t>前津江村</t>
  </si>
  <si>
    <t>中津江村</t>
  </si>
  <si>
    <t>上津江村</t>
  </si>
  <si>
    <t>大山村</t>
  </si>
  <si>
    <t>栄村</t>
  </si>
  <si>
    <t>下   毛   郡</t>
  </si>
  <si>
    <t>三光村</t>
  </si>
  <si>
    <t>本耶馬溪村</t>
  </si>
  <si>
    <t>耶馬溪村</t>
  </si>
  <si>
    <t>山国町</t>
  </si>
  <si>
    <t>宇   佐   郡</t>
  </si>
  <si>
    <t>院内町</t>
  </si>
  <si>
    <t>安心院町</t>
  </si>
  <si>
    <t>駅川町</t>
  </si>
  <si>
    <t>四日市町</t>
  </si>
  <si>
    <t>長洲町</t>
  </si>
  <si>
    <t>宇佐町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</si>
</sst>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name val="ＭＳ 明朝"/>
      <family val="1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38" fontId="18" fillId="0" borderId="0" xfId="48" applyFont="1" applyAlignment="1">
      <alignment/>
    </xf>
    <xf numFmtId="38" fontId="18" fillId="0" borderId="0" xfId="48" applyFont="1" applyBorder="1" applyAlignment="1">
      <alignment/>
    </xf>
    <xf numFmtId="38" fontId="18" fillId="0" borderId="0" xfId="48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38" fontId="21" fillId="0" borderId="0" xfId="48" applyFont="1" applyBorder="1" applyAlignment="1">
      <alignment/>
    </xf>
    <xf numFmtId="38" fontId="22" fillId="0" borderId="0" xfId="48" applyFont="1" applyBorder="1" applyAlignment="1">
      <alignment/>
    </xf>
    <xf numFmtId="38" fontId="21" fillId="0" borderId="0" xfId="48" applyFont="1" applyBorder="1" applyAlignment="1" quotePrefix="1">
      <alignment/>
    </xf>
    <xf numFmtId="38" fontId="22" fillId="0" borderId="0" xfId="48" applyFont="1" applyBorder="1" applyAlignment="1">
      <alignment horizontal="center"/>
    </xf>
    <xf numFmtId="38" fontId="22" fillId="0" borderId="0" xfId="48" applyFont="1" applyAlignment="1">
      <alignment/>
    </xf>
    <xf numFmtId="38" fontId="21" fillId="0" borderId="10" xfId="48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38" fontId="21" fillId="0" borderId="11" xfId="48" applyFont="1" applyBorder="1" applyAlignment="1">
      <alignment horizontal="center" vertical="center"/>
    </xf>
    <xf numFmtId="38" fontId="21" fillId="0" borderId="12" xfId="48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12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38" fontId="21" fillId="0" borderId="0" xfId="48" applyFont="1" applyAlignment="1">
      <alignment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38" fontId="21" fillId="0" borderId="14" xfId="48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38" fontId="21" fillId="0" borderId="14" xfId="48" applyFont="1" applyBorder="1" applyAlignment="1">
      <alignment horizontal="center" vertical="center"/>
    </xf>
    <xf numFmtId="38" fontId="21" fillId="0" borderId="15" xfId="48" applyFont="1" applyBorder="1" applyAlignment="1">
      <alignment horizontal="center" vertical="center"/>
    </xf>
    <xf numFmtId="0" fontId="23" fillId="0" borderId="16" xfId="0" applyFont="1" applyBorder="1" applyAlignment="1">
      <alignment horizontal="distributed" vertical="center"/>
    </xf>
    <xf numFmtId="0" fontId="23" fillId="0" borderId="17" xfId="0" applyFont="1" applyBorder="1" applyAlignment="1">
      <alignment horizontal="distributed" vertical="center"/>
    </xf>
    <xf numFmtId="41" fontId="24" fillId="0" borderId="18" xfId="48" applyNumberFormat="1" applyFont="1" applyBorder="1" applyAlignment="1">
      <alignment horizontal="right"/>
    </xf>
    <xf numFmtId="41" fontId="24" fillId="0" borderId="16" xfId="48" applyNumberFormat="1" applyFont="1" applyBorder="1" applyAlignment="1">
      <alignment horizontal="right"/>
    </xf>
    <xf numFmtId="38" fontId="24" fillId="0" borderId="0" xfId="48" applyFont="1" applyAlignment="1">
      <alignment vertical="center"/>
    </xf>
    <xf numFmtId="38" fontId="24" fillId="0" borderId="0" xfId="48" applyFont="1" applyAlignment="1" quotePrefix="1">
      <alignment/>
    </xf>
    <xf numFmtId="38" fontId="24" fillId="0" borderId="0" xfId="48" applyFont="1" applyAlignment="1">
      <alignment/>
    </xf>
    <xf numFmtId="41" fontId="24" fillId="0" borderId="19" xfId="48" applyNumberFormat="1" applyFont="1" applyBorder="1" applyAlignment="1">
      <alignment horizontal="right"/>
    </xf>
    <xf numFmtId="41" fontId="24" fillId="0" borderId="0" xfId="48" applyNumberFormat="1" applyFont="1" applyBorder="1" applyAlignment="1">
      <alignment horizontal="right"/>
    </xf>
    <xf numFmtId="38" fontId="25" fillId="0" borderId="0" xfId="48" applyFont="1" applyAlignment="1">
      <alignment/>
    </xf>
    <xf numFmtId="38" fontId="24" fillId="0" borderId="0" xfId="48" applyFont="1" applyAlignment="1">
      <alignment horizontal="center"/>
    </xf>
    <xf numFmtId="38" fontId="24" fillId="0" borderId="20" xfId="48" applyFont="1" applyBorder="1" applyAlignment="1">
      <alignment horizontal="center"/>
    </xf>
    <xf numFmtId="41" fontId="21" fillId="0" borderId="19" xfId="48" applyNumberFormat="1" applyFont="1" applyBorder="1" applyAlignment="1">
      <alignment horizontal="right"/>
    </xf>
    <xf numFmtId="41" fontId="21" fillId="0" borderId="0" xfId="48" applyNumberFormat="1" applyFont="1" applyBorder="1" applyAlignment="1">
      <alignment horizontal="right"/>
    </xf>
    <xf numFmtId="38" fontId="22" fillId="0" borderId="0" xfId="48" applyFont="1" applyAlignment="1">
      <alignment/>
    </xf>
    <xf numFmtId="38" fontId="21" fillId="0" borderId="0" xfId="48" applyFont="1" applyAlignment="1">
      <alignment horizontal="center"/>
    </xf>
    <xf numFmtId="38" fontId="21" fillId="0" borderId="20" xfId="48" applyFont="1" applyBorder="1" applyAlignment="1">
      <alignment horizontal="center"/>
    </xf>
    <xf numFmtId="41" fontId="21" fillId="0" borderId="0" xfId="48" applyNumberFormat="1" applyFont="1" applyAlignment="1">
      <alignment horizontal="right"/>
    </xf>
    <xf numFmtId="38" fontId="21" fillId="0" borderId="0" xfId="48" applyFont="1" applyAlignment="1">
      <alignment/>
    </xf>
    <xf numFmtId="38" fontId="21" fillId="0" borderId="0" xfId="48" applyFont="1" applyAlignment="1">
      <alignment/>
    </xf>
    <xf numFmtId="41" fontId="22" fillId="0" borderId="0" xfId="48" applyNumberFormat="1" applyFont="1" applyAlignment="1">
      <alignment horizontal="right"/>
    </xf>
    <xf numFmtId="38" fontId="21" fillId="0" borderId="0" xfId="48" applyFont="1" applyAlignment="1">
      <alignment horizontal="distributed"/>
    </xf>
    <xf numFmtId="38" fontId="21" fillId="0" borderId="0" xfId="48" applyFont="1" applyAlignment="1">
      <alignment horizontal="distributed"/>
    </xf>
    <xf numFmtId="38" fontId="21" fillId="0" borderId="20" xfId="48" applyFont="1" applyBorder="1" applyAlignment="1">
      <alignment horizontal="distributed"/>
    </xf>
    <xf numFmtId="38" fontId="21" fillId="0" borderId="0" xfId="48" applyFont="1" applyAlignment="1" quotePrefix="1">
      <alignment horizontal="center"/>
    </xf>
    <xf numFmtId="0" fontId="21" fillId="0" borderId="20" xfId="0" applyFont="1" applyBorder="1" applyAlignment="1">
      <alignment horizontal="distributed"/>
    </xf>
    <xf numFmtId="38" fontId="21" fillId="0" borderId="21" xfId="48" applyFont="1" applyBorder="1" applyAlignment="1" quotePrefix="1">
      <alignment horizontal="center"/>
    </xf>
    <xf numFmtId="38" fontId="21" fillId="0" borderId="22" xfId="48" applyFont="1" applyBorder="1" applyAlignment="1">
      <alignment horizontal="distributed"/>
    </xf>
    <xf numFmtId="41" fontId="21" fillId="0" borderId="21" xfId="48" applyNumberFormat="1" applyFont="1" applyBorder="1" applyAlignment="1">
      <alignment horizontal="right"/>
    </xf>
    <xf numFmtId="38" fontId="21" fillId="0" borderId="0" xfId="48" applyFont="1" applyBorder="1" applyAlignment="1" quotePrefix="1">
      <alignment horizontal="center"/>
    </xf>
    <xf numFmtId="38" fontId="21" fillId="0" borderId="0" xfId="48" applyFont="1" applyBorder="1" applyAlignment="1">
      <alignment horizontal="distributed"/>
    </xf>
    <xf numFmtId="38" fontId="0" fillId="0" borderId="0" xfId="48" applyFont="1" applyAlignment="1">
      <alignment horizontal="distributed"/>
    </xf>
    <xf numFmtId="38" fontId="0" fillId="0" borderId="20" xfId="48" applyFont="1" applyBorder="1" applyAlignment="1">
      <alignment horizontal="distributed"/>
    </xf>
    <xf numFmtId="41" fontId="0" fillId="0" borderId="19" xfId="48" applyNumberFormat="1" applyFont="1" applyBorder="1" applyAlignment="1">
      <alignment horizontal="right"/>
    </xf>
    <xf numFmtId="41" fontId="0" fillId="0" borderId="0" xfId="48" applyNumberFormat="1" applyFont="1" applyBorder="1" applyAlignment="1">
      <alignment horizontal="right"/>
    </xf>
    <xf numFmtId="38" fontId="26" fillId="0" borderId="0" xfId="48" applyFont="1" applyAlignment="1">
      <alignment/>
    </xf>
    <xf numFmtId="38" fontId="21" fillId="0" borderId="21" xfId="48" applyFont="1" applyBorder="1" applyAlignment="1">
      <alignment horizontal="distributed"/>
    </xf>
    <xf numFmtId="41" fontId="21" fillId="0" borderId="23" xfId="48" applyNumberFormat="1" applyFont="1" applyBorder="1" applyAlignment="1">
      <alignment horizontal="right"/>
    </xf>
    <xf numFmtId="38" fontId="21" fillId="0" borderId="0" xfId="48" applyFont="1" applyBorder="1" applyAlignment="1">
      <alignment/>
    </xf>
    <xf numFmtId="38" fontId="1" fillId="0" borderId="0" xfId="48" applyFont="1" applyAlignment="1">
      <alignment/>
    </xf>
    <xf numFmtId="38" fontId="27" fillId="0" borderId="0" xfId="48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5;&#24180;&#12288;&#22823;&#20998;&#30476;&#32113;&#35336;&#24180;&#37969;\&#26157;&#21644;39&#24180;&#24230;04&#20107;&#26989;&#25152;32-3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調査の概要"/>
      <sheetName val="32(1)"/>
      <sheetName val="32(2)"/>
      <sheetName val="32(3)"/>
      <sheetName val="32(4)"/>
      <sheetName val="33(1)"/>
      <sheetName val="33(2)"/>
      <sheetName val="33(3)"/>
      <sheetName val="33(4)"/>
      <sheetName val="34"/>
      <sheetName val="3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4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00390625" style="65" customWidth="1"/>
    <col min="2" max="2" width="12.00390625" style="65" customWidth="1"/>
    <col min="3" max="8" width="10.75390625" style="65" customWidth="1"/>
    <col min="9" max="17" width="10.75390625" style="66" customWidth="1"/>
    <col min="18" max="24" width="10.75390625" style="65" customWidth="1"/>
    <col min="25" max="16384" width="9.125" style="65" customWidth="1"/>
  </cols>
  <sheetData>
    <row r="1" spans="2:17" s="1" customFormat="1" ht="20.25" customHeight="1">
      <c r="B1" s="2"/>
      <c r="C1" s="2"/>
      <c r="D1" s="2"/>
      <c r="E1" s="3" t="s">
        <v>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2"/>
    </row>
    <row r="2" spans="1:24" s="9" customFormat="1" ht="15.75" customHeight="1" thickBot="1">
      <c r="A2" s="5"/>
      <c r="B2" s="5"/>
      <c r="C2" s="6"/>
      <c r="D2" s="2"/>
      <c r="E2" s="2"/>
      <c r="F2" s="2"/>
      <c r="G2" s="6"/>
      <c r="H2" s="2"/>
      <c r="I2" s="5"/>
      <c r="J2" s="5"/>
      <c r="K2" s="2"/>
      <c r="L2" s="5"/>
      <c r="M2" s="5"/>
      <c r="N2" s="5"/>
      <c r="O2" s="5"/>
      <c r="P2" s="7"/>
      <c r="Q2" s="2"/>
      <c r="R2" s="6"/>
      <c r="S2" s="5"/>
      <c r="T2" s="6"/>
      <c r="U2" s="5"/>
      <c r="V2" s="8"/>
      <c r="W2" s="8"/>
      <c r="X2" s="6"/>
    </row>
    <row r="3" spans="1:24" s="17" customFormat="1" ht="18" customHeight="1" thickTop="1">
      <c r="A3" s="10" t="s">
        <v>1</v>
      </c>
      <c r="B3" s="11"/>
      <c r="C3" s="12" t="s">
        <v>2</v>
      </c>
      <c r="D3" s="12"/>
      <c r="E3" s="13"/>
      <c r="F3" s="14"/>
      <c r="G3" s="13"/>
      <c r="H3" s="15" t="s">
        <v>3</v>
      </c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4"/>
      <c r="W3" s="13"/>
      <c r="X3" s="14"/>
    </row>
    <row r="4" spans="1:24" s="17" customFormat="1" ht="18" customHeight="1">
      <c r="A4" s="18"/>
      <c r="B4" s="19"/>
      <c r="C4" s="20"/>
      <c r="D4" s="20"/>
      <c r="E4" s="21" t="s">
        <v>4</v>
      </c>
      <c r="F4" s="22"/>
      <c r="G4" s="22" t="s">
        <v>5</v>
      </c>
      <c r="H4" s="22"/>
      <c r="I4" s="22" t="s">
        <v>6</v>
      </c>
      <c r="J4" s="22"/>
      <c r="K4" s="22" t="s">
        <v>7</v>
      </c>
      <c r="L4" s="22"/>
      <c r="M4" s="22" t="s">
        <v>8</v>
      </c>
      <c r="N4" s="22"/>
      <c r="O4" s="22" t="s">
        <v>9</v>
      </c>
      <c r="P4" s="22"/>
      <c r="Q4" s="22" t="s">
        <v>10</v>
      </c>
      <c r="R4" s="22"/>
      <c r="S4" s="22" t="s">
        <v>11</v>
      </c>
      <c r="T4" s="22"/>
      <c r="U4" s="22" t="s">
        <v>12</v>
      </c>
      <c r="V4" s="22"/>
      <c r="W4" s="22" t="s">
        <v>13</v>
      </c>
      <c r="X4" s="23"/>
    </row>
    <row r="5" spans="1:24" s="17" customFormat="1" ht="18" customHeight="1">
      <c r="A5" s="18"/>
      <c r="B5" s="19"/>
      <c r="C5" s="24" t="s">
        <v>14</v>
      </c>
      <c r="D5" s="24" t="s">
        <v>15</v>
      </c>
      <c r="E5" s="24" t="s">
        <v>14</v>
      </c>
      <c r="F5" s="24" t="s">
        <v>15</v>
      </c>
      <c r="G5" s="24" t="s">
        <v>14</v>
      </c>
      <c r="H5" s="24" t="s">
        <v>15</v>
      </c>
      <c r="I5" s="24" t="s">
        <v>14</v>
      </c>
      <c r="J5" s="24" t="s">
        <v>15</v>
      </c>
      <c r="K5" s="24" t="s">
        <v>14</v>
      </c>
      <c r="L5" s="24" t="s">
        <v>15</v>
      </c>
      <c r="M5" s="24" t="s">
        <v>14</v>
      </c>
      <c r="N5" s="24" t="s">
        <v>15</v>
      </c>
      <c r="O5" s="24" t="s">
        <v>14</v>
      </c>
      <c r="P5" s="24" t="s">
        <v>15</v>
      </c>
      <c r="Q5" s="24" t="s">
        <v>14</v>
      </c>
      <c r="R5" s="24" t="s">
        <v>15</v>
      </c>
      <c r="S5" s="24" t="s">
        <v>14</v>
      </c>
      <c r="T5" s="24" t="s">
        <v>15</v>
      </c>
      <c r="U5" s="24" t="s">
        <v>14</v>
      </c>
      <c r="V5" s="24" t="s">
        <v>15</v>
      </c>
      <c r="W5" s="24" t="s">
        <v>14</v>
      </c>
      <c r="X5" s="25" t="s">
        <v>15</v>
      </c>
    </row>
    <row r="6" spans="1:24" s="30" customFormat="1" ht="15" customHeight="1">
      <c r="A6" s="26" t="s">
        <v>16</v>
      </c>
      <c r="B6" s="27"/>
      <c r="C6" s="28">
        <f>SUM(C8+C10)</f>
        <v>49183</v>
      </c>
      <c r="D6" s="29">
        <f aca="true" t="shared" si="0" ref="D6:X6">SUM(D8+D10)</f>
        <v>267844</v>
      </c>
      <c r="E6" s="29">
        <f t="shared" si="0"/>
        <v>25</v>
      </c>
      <c r="F6" s="29">
        <f t="shared" si="0"/>
        <v>651</v>
      </c>
      <c r="G6" s="29">
        <f t="shared" si="0"/>
        <v>174</v>
      </c>
      <c r="H6" s="29">
        <f t="shared" si="0"/>
        <v>2936</v>
      </c>
      <c r="I6" s="29">
        <f t="shared" si="0"/>
        <v>3331</v>
      </c>
      <c r="J6" s="29">
        <f t="shared" si="0"/>
        <v>31477</v>
      </c>
      <c r="K6" s="29">
        <f t="shared" si="0"/>
        <v>4315</v>
      </c>
      <c r="L6" s="29">
        <f t="shared" si="0"/>
        <v>48259</v>
      </c>
      <c r="M6" s="29">
        <f t="shared" si="0"/>
        <v>24139</v>
      </c>
      <c r="N6" s="29">
        <f t="shared" si="0"/>
        <v>83444</v>
      </c>
      <c r="O6" s="29">
        <f t="shared" si="0"/>
        <v>818</v>
      </c>
      <c r="P6" s="29">
        <f t="shared" si="0"/>
        <v>8525</v>
      </c>
      <c r="Q6" s="29">
        <f t="shared" si="0"/>
        <v>499</v>
      </c>
      <c r="R6" s="29">
        <f t="shared" si="0"/>
        <v>817</v>
      </c>
      <c r="S6" s="29">
        <f t="shared" si="0"/>
        <v>1497</v>
      </c>
      <c r="T6" s="29">
        <f t="shared" si="0"/>
        <v>25589</v>
      </c>
      <c r="U6" s="29">
        <f t="shared" si="0"/>
        <v>190</v>
      </c>
      <c r="V6" s="29">
        <f t="shared" si="0"/>
        <v>2581</v>
      </c>
      <c r="W6" s="29">
        <v>14195</v>
      </c>
      <c r="X6" s="29">
        <f t="shared" si="0"/>
        <v>63565</v>
      </c>
    </row>
    <row r="7" spans="1:24" s="35" customFormat="1" ht="15" customHeight="1">
      <c r="A7" s="31"/>
      <c r="B7" s="32"/>
      <c r="C7" s="33"/>
      <c r="D7" s="34"/>
      <c r="E7" s="34"/>
      <c r="F7" s="34" t="s">
        <v>17</v>
      </c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</row>
    <row r="8" spans="1:24" s="40" customFormat="1" ht="15" customHeight="1">
      <c r="A8" s="36" t="s">
        <v>18</v>
      </c>
      <c r="B8" s="37"/>
      <c r="C8" s="38">
        <f>SUM(C12:C21)</f>
        <v>29809</v>
      </c>
      <c r="D8" s="39">
        <f aca="true" t="shared" si="1" ref="D8:X8">SUM(D12:D21)</f>
        <v>196114</v>
      </c>
      <c r="E8" s="39">
        <f t="shared" si="1"/>
        <v>9</v>
      </c>
      <c r="F8" s="39">
        <v>215</v>
      </c>
      <c r="G8" s="39">
        <f t="shared" si="1"/>
        <v>94</v>
      </c>
      <c r="H8" s="39">
        <v>1880</v>
      </c>
      <c r="I8" s="39">
        <f t="shared" si="1"/>
        <v>1460</v>
      </c>
      <c r="J8" s="39">
        <f t="shared" si="1"/>
        <v>20900</v>
      </c>
      <c r="K8" s="39">
        <f t="shared" si="1"/>
        <v>3038</v>
      </c>
      <c r="L8" s="39">
        <f t="shared" si="1"/>
        <v>38836</v>
      </c>
      <c r="M8" s="39">
        <v>15007</v>
      </c>
      <c r="N8" s="39">
        <f t="shared" si="1"/>
        <v>61931</v>
      </c>
      <c r="O8" s="39">
        <f t="shared" si="1"/>
        <v>623</v>
      </c>
      <c r="P8" s="39">
        <f t="shared" si="1"/>
        <v>7374</v>
      </c>
      <c r="Q8" s="39">
        <f t="shared" si="1"/>
        <v>432</v>
      </c>
      <c r="R8" s="39">
        <v>733</v>
      </c>
      <c r="S8" s="39">
        <f t="shared" si="1"/>
        <v>742</v>
      </c>
      <c r="T8" s="39">
        <f t="shared" si="1"/>
        <v>19443</v>
      </c>
      <c r="U8" s="39">
        <f t="shared" si="1"/>
        <v>65</v>
      </c>
      <c r="V8" s="39">
        <v>1712</v>
      </c>
      <c r="W8" s="39">
        <v>8339</v>
      </c>
      <c r="X8" s="39">
        <f t="shared" si="1"/>
        <v>43090</v>
      </c>
    </row>
    <row r="9" spans="1:24" s="40" customFormat="1" ht="15" customHeight="1">
      <c r="A9" s="41"/>
      <c r="B9" s="42"/>
      <c r="C9" s="38"/>
      <c r="D9" s="43"/>
      <c r="E9" s="43"/>
      <c r="F9" s="43" t="s">
        <v>17</v>
      </c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</row>
    <row r="10" spans="1:24" s="44" customFormat="1" ht="15" customHeight="1">
      <c r="A10" s="36" t="s">
        <v>19</v>
      </c>
      <c r="B10" s="37"/>
      <c r="C10" s="38">
        <v>19374</v>
      </c>
      <c r="D10" s="39">
        <v>71730</v>
      </c>
      <c r="E10" s="39">
        <v>16</v>
      </c>
      <c r="F10" s="39">
        <v>436</v>
      </c>
      <c r="G10" s="39">
        <v>80</v>
      </c>
      <c r="H10" s="39">
        <v>1056</v>
      </c>
      <c r="I10" s="39">
        <v>1871</v>
      </c>
      <c r="J10" s="39">
        <v>10577</v>
      </c>
      <c r="K10" s="39">
        <v>1277</v>
      </c>
      <c r="L10" s="39">
        <v>9423</v>
      </c>
      <c r="M10" s="39">
        <v>9132</v>
      </c>
      <c r="N10" s="39">
        <v>21513</v>
      </c>
      <c r="O10" s="39">
        <v>195</v>
      </c>
      <c r="P10" s="39">
        <v>1151</v>
      </c>
      <c r="Q10" s="39">
        <v>67</v>
      </c>
      <c r="R10" s="39">
        <v>84</v>
      </c>
      <c r="S10" s="39">
        <v>755</v>
      </c>
      <c r="T10" s="39">
        <v>6146</v>
      </c>
      <c r="U10" s="39">
        <v>125</v>
      </c>
      <c r="V10" s="39">
        <v>869</v>
      </c>
      <c r="W10" s="39">
        <v>5859</v>
      </c>
      <c r="X10" s="39">
        <v>20475</v>
      </c>
    </row>
    <row r="11" spans="2:24" s="44" customFormat="1" ht="15" customHeight="1">
      <c r="B11" s="45"/>
      <c r="C11" s="38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6"/>
      <c r="P11" s="46"/>
      <c r="Q11" s="46"/>
      <c r="R11" s="46"/>
      <c r="S11" s="46"/>
      <c r="T11" s="46"/>
      <c r="U11" s="46"/>
      <c r="V11" s="46"/>
      <c r="W11" s="46"/>
      <c r="X11" s="46"/>
    </row>
    <row r="12" spans="1:24" s="40" customFormat="1" ht="15" customHeight="1">
      <c r="A12" s="41"/>
      <c r="B12" s="47" t="s">
        <v>20</v>
      </c>
      <c r="C12" s="38">
        <v>7616</v>
      </c>
      <c r="D12" s="43">
        <v>68881</v>
      </c>
      <c r="E12" s="43">
        <v>0</v>
      </c>
      <c r="F12" s="43">
        <v>0</v>
      </c>
      <c r="G12" s="43">
        <v>13</v>
      </c>
      <c r="H12" s="43">
        <v>153</v>
      </c>
      <c r="I12" s="43">
        <v>377</v>
      </c>
      <c r="J12" s="43">
        <v>9553</v>
      </c>
      <c r="K12" s="43">
        <v>752</v>
      </c>
      <c r="L12" s="43">
        <v>13041</v>
      </c>
      <c r="M12" s="43">
        <v>3987</v>
      </c>
      <c r="N12" s="43">
        <v>21629</v>
      </c>
      <c r="O12" s="43">
        <v>167</v>
      </c>
      <c r="P12" s="43">
        <v>3275</v>
      </c>
      <c r="Q12" s="43">
        <v>124</v>
      </c>
      <c r="R12" s="43">
        <v>222</v>
      </c>
      <c r="S12" s="43">
        <v>184</v>
      </c>
      <c r="T12" s="43">
        <v>8153</v>
      </c>
      <c r="U12" s="43">
        <v>17</v>
      </c>
      <c r="V12" s="43">
        <v>722</v>
      </c>
      <c r="W12" s="43">
        <v>1955</v>
      </c>
      <c r="X12" s="43">
        <v>12133</v>
      </c>
    </row>
    <row r="13" spans="1:24" s="40" customFormat="1" ht="15" customHeight="1">
      <c r="A13" s="41"/>
      <c r="B13" s="47" t="s">
        <v>21</v>
      </c>
      <c r="C13" s="38">
        <v>6879</v>
      </c>
      <c r="D13" s="43">
        <v>41066</v>
      </c>
      <c r="E13" s="43">
        <v>1</v>
      </c>
      <c r="F13" s="43" t="s">
        <v>22</v>
      </c>
      <c r="G13" s="43">
        <v>8</v>
      </c>
      <c r="H13" s="43" t="s">
        <v>22</v>
      </c>
      <c r="I13" s="43">
        <v>214</v>
      </c>
      <c r="J13" s="43">
        <v>3259</v>
      </c>
      <c r="K13" s="43">
        <v>700</v>
      </c>
      <c r="L13" s="43">
        <v>4736</v>
      </c>
      <c r="M13" s="43">
        <v>3283</v>
      </c>
      <c r="N13" s="43">
        <v>13565</v>
      </c>
      <c r="O13" s="43">
        <v>137</v>
      </c>
      <c r="P13" s="43">
        <v>1206</v>
      </c>
      <c r="Q13" s="43">
        <v>230</v>
      </c>
      <c r="R13" s="43">
        <v>380</v>
      </c>
      <c r="S13" s="43">
        <v>123</v>
      </c>
      <c r="T13" s="43">
        <v>3231</v>
      </c>
      <c r="U13" s="43">
        <v>11</v>
      </c>
      <c r="V13" s="43">
        <v>306</v>
      </c>
      <c r="W13" s="43">
        <v>2172</v>
      </c>
      <c r="X13" s="43">
        <v>14214</v>
      </c>
    </row>
    <row r="14" spans="1:24" s="40" customFormat="1" ht="15" customHeight="1">
      <c r="A14" s="41"/>
      <c r="B14" s="47" t="s">
        <v>23</v>
      </c>
      <c r="C14" s="38">
        <v>3082</v>
      </c>
      <c r="D14" s="43">
        <v>18210</v>
      </c>
      <c r="E14" s="43">
        <v>0</v>
      </c>
      <c r="F14" s="43">
        <v>0</v>
      </c>
      <c r="G14" s="43">
        <v>8</v>
      </c>
      <c r="H14" s="43">
        <v>54</v>
      </c>
      <c r="I14" s="43">
        <v>114</v>
      </c>
      <c r="J14" s="43">
        <v>1070</v>
      </c>
      <c r="K14" s="43">
        <v>290</v>
      </c>
      <c r="L14" s="43">
        <v>4477</v>
      </c>
      <c r="M14" s="43">
        <v>1943</v>
      </c>
      <c r="N14" s="43">
        <v>6514</v>
      </c>
      <c r="O14" s="43">
        <v>82</v>
      </c>
      <c r="P14" s="43">
        <v>732</v>
      </c>
      <c r="Q14" s="43">
        <v>32</v>
      </c>
      <c r="R14" s="43">
        <v>47</v>
      </c>
      <c r="S14" s="43">
        <v>49</v>
      </c>
      <c r="T14" s="43">
        <v>1758</v>
      </c>
      <c r="U14" s="43">
        <v>6</v>
      </c>
      <c r="V14" s="43">
        <v>157</v>
      </c>
      <c r="W14" s="43">
        <v>858</v>
      </c>
      <c r="X14" s="43">
        <v>3401</v>
      </c>
    </row>
    <row r="15" spans="1:24" s="40" customFormat="1" ht="15" customHeight="1">
      <c r="A15" s="41"/>
      <c r="B15" s="47" t="s">
        <v>24</v>
      </c>
      <c r="C15" s="38">
        <v>3332</v>
      </c>
      <c r="D15" s="43">
        <v>17548</v>
      </c>
      <c r="E15" s="43">
        <v>1</v>
      </c>
      <c r="F15" s="43" t="s">
        <v>22</v>
      </c>
      <c r="G15" s="43">
        <v>19</v>
      </c>
      <c r="H15" s="43">
        <v>141</v>
      </c>
      <c r="I15" s="43">
        <v>208</v>
      </c>
      <c r="J15" s="43">
        <v>1688</v>
      </c>
      <c r="K15" s="43">
        <v>561</v>
      </c>
      <c r="L15" s="43">
        <v>4617</v>
      </c>
      <c r="M15" s="43">
        <v>1599</v>
      </c>
      <c r="N15" s="43">
        <v>5544</v>
      </c>
      <c r="O15" s="43">
        <v>68</v>
      </c>
      <c r="P15" s="43">
        <v>533</v>
      </c>
      <c r="Q15" s="43">
        <v>29</v>
      </c>
      <c r="R15" s="43">
        <v>55</v>
      </c>
      <c r="S15" s="43">
        <v>73</v>
      </c>
      <c r="T15" s="43">
        <v>1419</v>
      </c>
      <c r="U15" s="43">
        <v>7</v>
      </c>
      <c r="V15" s="43" t="s">
        <v>22</v>
      </c>
      <c r="W15" s="43">
        <v>767</v>
      </c>
      <c r="X15" s="43">
        <v>3414</v>
      </c>
    </row>
    <row r="16" spans="1:24" s="40" customFormat="1" ht="15" customHeight="1">
      <c r="A16" s="41"/>
      <c r="B16" s="47" t="s">
        <v>25</v>
      </c>
      <c r="C16" s="38">
        <v>2259</v>
      </c>
      <c r="D16" s="43">
        <v>15206</v>
      </c>
      <c r="E16" s="43">
        <v>5</v>
      </c>
      <c r="F16" s="43">
        <v>159</v>
      </c>
      <c r="G16" s="43">
        <v>17</v>
      </c>
      <c r="H16" s="43">
        <v>59</v>
      </c>
      <c r="I16" s="43">
        <v>85</v>
      </c>
      <c r="J16" s="43">
        <v>1481</v>
      </c>
      <c r="K16" s="43">
        <v>198</v>
      </c>
      <c r="L16" s="43">
        <v>4014</v>
      </c>
      <c r="M16" s="43">
        <v>1179</v>
      </c>
      <c r="N16" s="43">
        <v>4168</v>
      </c>
      <c r="O16" s="43">
        <v>49</v>
      </c>
      <c r="P16" s="43">
        <v>524</v>
      </c>
      <c r="Q16" s="43">
        <v>3</v>
      </c>
      <c r="R16" s="43" t="s">
        <v>22</v>
      </c>
      <c r="S16" s="43">
        <v>84</v>
      </c>
      <c r="T16" s="43">
        <v>1730</v>
      </c>
      <c r="U16" s="43">
        <v>5</v>
      </c>
      <c r="V16" s="43">
        <v>122</v>
      </c>
      <c r="W16" s="43">
        <v>637</v>
      </c>
      <c r="X16" s="43">
        <v>2944</v>
      </c>
    </row>
    <row r="17" spans="1:24" s="40" customFormat="1" ht="15" customHeight="1">
      <c r="A17" s="41"/>
      <c r="B17" s="47" t="s">
        <v>26</v>
      </c>
      <c r="C17" s="38">
        <v>1690</v>
      </c>
      <c r="D17" s="43">
        <v>10134</v>
      </c>
      <c r="E17" s="43">
        <v>0</v>
      </c>
      <c r="F17" s="43">
        <v>0</v>
      </c>
      <c r="G17" s="43">
        <v>8</v>
      </c>
      <c r="H17" s="43">
        <v>75</v>
      </c>
      <c r="I17" s="43">
        <v>133</v>
      </c>
      <c r="J17" s="43">
        <v>722</v>
      </c>
      <c r="K17" s="43">
        <v>193</v>
      </c>
      <c r="L17" s="43">
        <v>3503</v>
      </c>
      <c r="M17" s="43">
        <v>846</v>
      </c>
      <c r="N17" s="43">
        <v>2851</v>
      </c>
      <c r="O17" s="43">
        <v>31</v>
      </c>
      <c r="P17" s="43">
        <v>327</v>
      </c>
      <c r="Q17" s="43">
        <v>1</v>
      </c>
      <c r="R17" s="43" t="s">
        <v>22</v>
      </c>
      <c r="S17" s="43">
        <v>41</v>
      </c>
      <c r="T17" s="43">
        <v>757</v>
      </c>
      <c r="U17" s="43">
        <v>5</v>
      </c>
      <c r="V17" s="43" t="s">
        <v>22</v>
      </c>
      <c r="W17" s="43">
        <v>432</v>
      </c>
      <c r="X17" s="43">
        <v>1820</v>
      </c>
    </row>
    <row r="18" spans="1:24" s="40" customFormat="1" ht="15" customHeight="1">
      <c r="A18" s="41"/>
      <c r="B18" s="47" t="s">
        <v>27</v>
      </c>
      <c r="C18" s="38">
        <v>1317</v>
      </c>
      <c r="D18" s="43">
        <v>9820</v>
      </c>
      <c r="E18" s="43">
        <v>1</v>
      </c>
      <c r="F18" s="43" t="s">
        <v>22</v>
      </c>
      <c r="G18" s="43">
        <v>17</v>
      </c>
      <c r="H18" s="43">
        <v>1225</v>
      </c>
      <c r="I18" s="43">
        <v>65</v>
      </c>
      <c r="J18" s="43">
        <v>1410</v>
      </c>
      <c r="K18" s="43">
        <v>81</v>
      </c>
      <c r="L18" s="43">
        <v>2571</v>
      </c>
      <c r="M18" s="43">
        <v>699</v>
      </c>
      <c r="N18" s="43">
        <v>2028</v>
      </c>
      <c r="O18" s="43">
        <v>20</v>
      </c>
      <c r="P18" s="43">
        <v>149</v>
      </c>
      <c r="Q18" s="43">
        <v>7</v>
      </c>
      <c r="R18" s="43">
        <v>9</v>
      </c>
      <c r="S18" s="43">
        <v>96</v>
      </c>
      <c r="T18" s="43">
        <v>957</v>
      </c>
      <c r="U18" s="43">
        <v>4</v>
      </c>
      <c r="V18" s="43" t="s">
        <v>22</v>
      </c>
      <c r="W18" s="43">
        <v>327</v>
      </c>
      <c r="X18" s="43">
        <v>1385</v>
      </c>
    </row>
    <row r="19" spans="1:24" s="40" customFormat="1" ht="15" customHeight="1">
      <c r="A19" s="41"/>
      <c r="B19" s="47" t="s">
        <v>28</v>
      </c>
      <c r="C19" s="38">
        <v>1407</v>
      </c>
      <c r="D19" s="43">
        <v>6172</v>
      </c>
      <c r="E19" s="43">
        <v>0</v>
      </c>
      <c r="F19" s="43">
        <v>0</v>
      </c>
      <c r="G19" s="43">
        <v>2</v>
      </c>
      <c r="H19" s="43">
        <v>7</v>
      </c>
      <c r="I19" s="43">
        <v>75</v>
      </c>
      <c r="J19" s="43">
        <v>467</v>
      </c>
      <c r="K19" s="43">
        <v>100</v>
      </c>
      <c r="L19" s="43">
        <v>665</v>
      </c>
      <c r="M19" s="43">
        <v>679</v>
      </c>
      <c r="N19" s="43">
        <v>2277</v>
      </c>
      <c r="O19" s="43">
        <v>32</v>
      </c>
      <c r="P19" s="43">
        <v>294</v>
      </c>
      <c r="Q19" s="43">
        <v>3</v>
      </c>
      <c r="R19" s="43">
        <v>5</v>
      </c>
      <c r="S19" s="43">
        <v>44</v>
      </c>
      <c r="T19" s="43">
        <v>716</v>
      </c>
      <c r="U19" s="43">
        <v>4</v>
      </c>
      <c r="V19" s="43">
        <v>84</v>
      </c>
      <c r="W19" s="43">
        <v>468</v>
      </c>
      <c r="X19" s="43">
        <v>1657</v>
      </c>
    </row>
    <row r="20" spans="1:24" s="40" customFormat="1" ht="15" customHeight="1">
      <c r="A20" s="41"/>
      <c r="B20" s="47" t="s">
        <v>29</v>
      </c>
      <c r="C20" s="38">
        <v>1386</v>
      </c>
      <c r="D20" s="43">
        <v>5400</v>
      </c>
      <c r="E20" s="43">
        <v>0</v>
      </c>
      <c r="F20" s="43">
        <v>0</v>
      </c>
      <c r="G20" s="43">
        <v>2</v>
      </c>
      <c r="H20" s="43" t="s">
        <v>22</v>
      </c>
      <c r="I20" s="43">
        <v>149</v>
      </c>
      <c r="J20" s="43">
        <v>836</v>
      </c>
      <c r="K20" s="43">
        <v>85</v>
      </c>
      <c r="L20" s="43">
        <v>824</v>
      </c>
      <c r="M20" s="43">
        <v>654</v>
      </c>
      <c r="N20" s="43">
        <v>1921</v>
      </c>
      <c r="O20" s="43">
        <v>25</v>
      </c>
      <c r="P20" s="43">
        <v>200</v>
      </c>
      <c r="Q20" s="43">
        <v>2</v>
      </c>
      <c r="R20" s="43" t="s">
        <v>22</v>
      </c>
      <c r="S20" s="43">
        <v>27</v>
      </c>
      <c r="T20" s="43">
        <v>293</v>
      </c>
      <c r="U20" s="43">
        <v>4</v>
      </c>
      <c r="V20" s="43">
        <v>47</v>
      </c>
      <c r="W20" s="43">
        <v>438</v>
      </c>
      <c r="X20" s="43">
        <v>1266</v>
      </c>
    </row>
    <row r="21" spans="1:24" s="40" customFormat="1" ht="15" customHeight="1">
      <c r="A21" s="41"/>
      <c r="B21" s="47" t="s">
        <v>30</v>
      </c>
      <c r="C21" s="38">
        <v>841</v>
      </c>
      <c r="D21" s="43">
        <v>3677</v>
      </c>
      <c r="E21" s="43">
        <v>1</v>
      </c>
      <c r="F21" s="43" t="s">
        <v>22</v>
      </c>
      <c r="G21" s="43">
        <v>0</v>
      </c>
      <c r="H21" s="43">
        <v>0</v>
      </c>
      <c r="I21" s="43">
        <v>40</v>
      </c>
      <c r="J21" s="43">
        <v>414</v>
      </c>
      <c r="K21" s="43">
        <v>78</v>
      </c>
      <c r="L21" s="43">
        <v>388</v>
      </c>
      <c r="M21" s="43">
        <v>441</v>
      </c>
      <c r="N21" s="43">
        <v>1434</v>
      </c>
      <c r="O21" s="43">
        <v>12</v>
      </c>
      <c r="P21" s="43">
        <v>134</v>
      </c>
      <c r="Q21" s="43">
        <v>1</v>
      </c>
      <c r="R21" s="43" t="s">
        <v>22</v>
      </c>
      <c r="S21" s="43">
        <v>21</v>
      </c>
      <c r="T21" s="43">
        <v>429</v>
      </c>
      <c r="U21" s="43">
        <v>2</v>
      </c>
      <c r="V21" s="43" t="s">
        <v>22</v>
      </c>
      <c r="W21" s="43">
        <v>245</v>
      </c>
      <c r="X21" s="43">
        <v>856</v>
      </c>
    </row>
    <row r="22" spans="1:24" s="40" customFormat="1" ht="15" customHeight="1">
      <c r="A22" s="41"/>
      <c r="B22" s="47"/>
      <c r="C22" s="38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</row>
    <row r="23" spans="1:24" s="40" customFormat="1" ht="15" customHeight="1">
      <c r="A23" s="48" t="s">
        <v>31</v>
      </c>
      <c r="B23" s="49"/>
      <c r="C23" s="38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</row>
    <row r="24" spans="1:24" s="40" customFormat="1" ht="15" customHeight="1">
      <c r="A24" s="41"/>
      <c r="B24" s="47" t="s">
        <v>32</v>
      </c>
      <c r="C24" s="38">
        <v>126</v>
      </c>
      <c r="D24" s="43">
        <v>362</v>
      </c>
      <c r="E24" s="43">
        <v>0</v>
      </c>
      <c r="F24" s="43">
        <v>0</v>
      </c>
      <c r="G24" s="43">
        <v>0</v>
      </c>
      <c r="H24" s="43">
        <v>0</v>
      </c>
      <c r="I24" s="43">
        <v>5</v>
      </c>
      <c r="J24" s="43">
        <v>35</v>
      </c>
      <c r="K24" s="43">
        <v>3</v>
      </c>
      <c r="L24" s="43" t="s">
        <v>22</v>
      </c>
      <c r="M24" s="43">
        <v>74</v>
      </c>
      <c r="N24" s="43">
        <v>139</v>
      </c>
      <c r="O24" s="43">
        <v>0</v>
      </c>
      <c r="P24" s="43">
        <v>0</v>
      </c>
      <c r="Q24" s="43">
        <v>0</v>
      </c>
      <c r="R24" s="43">
        <v>0</v>
      </c>
      <c r="S24" s="43">
        <v>2</v>
      </c>
      <c r="T24" s="43">
        <v>19</v>
      </c>
      <c r="U24" s="43">
        <v>1</v>
      </c>
      <c r="V24" s="43" t="s">
        <v>22</v>
      </c>
      <c r="W24" s="43">
        <v>41</v>
      </c>
      <c r="X24" s="43">
        <v>144</v>
      </c>
    </row>
    <row r="25" spans="1:24" s="40" customFormat="1" ht="15" customHeight="1">
      <c r="A25" s="50"/>
      <c r="B25" s="47" t="s">
        <v>33</v>
      </c>
      <c r="C25" s="38">
        <v>287</v>
      </c>
      <c r="D25" s="43">
        <v>665</v>
      </c>
      <c r="E25" s="43">
        <v>0</v>
      </c>
      <c r="F25" s="43">
        <v>0</v>
      </c>
      <c r="G25" s="43">
        <v>1</v>
      </c>
      <c r="H25" s="43" t="s">
        <v>22</v>
      </c>
      <c r="I25" s="43">
        <v>64</v>
      </c>
      <c r="J25" s="43">
        <v>137</v>
      </c>
      <c r="K25" s="43">
        <v>20</v>
      </c>
      <c r="L25" s="43">
        <v>59</v>
      </c>
      <c r="M25" s="43">
        <v>120</v>
      </c>
      <c r="N25" s="43">
        <v>209</v>
      </c>
      <c r="O25" s="43">
        <v>3</v>
      </c>
      <c r="P25" s="43">
        <v>9</v>
      </c>
      <c r="Q25" s="43">
        <v>2</v>
      </c>
      <c r="R25" s="43">
        <v>2</v>
      </c>
      <c r="S25" s="43">
        <v>5</v>
      </c>
      <c r="T25" s="43">
        <v>32</v>
      </c>
      <c r="U25" s="43">
        <v>1</v>
      </c>
      <c r="V25" s="43" t="s">
        <v>22</v>
      </c>
      <c r="W25" s="43">
        <v>71</v>
      </c>
      <c r="X25" s="43">
        <v>195</v>
      </c>
    </row>
    <row r="26" spans="1:24" s="40" customFormat="1" ht="15" customHeight="1">
      <c r="A26" s="50"/>
      <c r="B26" s="47" t="s">
        <v>34</v>
      </c>
      <c r="C26" s="38">
        <v>315</v>
      </c>
      <c r="D26" s="43">
        <v>865</v>
      </c>
      <c r="E26" s="43">
        <v>0</v>
      </c>
      <c r="F26" s="43">
        <v>0</v>
      </c>
      <c r="G26" s="43">
        <v>0</v>
      </c>
      <c r="H26" s="43">
        <v>0</v>
      </c>
      <c r="I26" s="43">
        <v>20</v>
      </c>
      <c r="J26" s="43">
        <v>185</v>
      </c>
      <c r="K26" s="43">
        <v>20</v>
      </c>
      <c r="L26" s="43">
        <v>78</v>
      </c>
      <c r="M26" s="43">
        <v>162</v>
      </c>
      <c r="N26" s="43">
        <v>290</v>
      </c>
      <c r="O26" s="43">
        <v>3</v>
      </c>
      <c r="P26" s="43" t="s">
        <v>22</v>
      </c>
      <c r="Q26" s="43">
        <v>0</v>
      </c>
      <c r="R26" s="43">
        <v>0</v>
      </c>
      <c r="S26" s="43">
        <v>7</v>
      </c>
      <c r="T26" s="43">
        <v>36</v>
      </c>
      <c r="U26" s="43">
        <v>1</v>
      </c>
      <c r="V26" s="43" t="s">
        <v>22</v>
      </c>
      <c r="W26" s="43">
        <v>102</v>
      </c>
      <c r="X26" s="43">
        <v>267</v>
      </c>
    </row>
    <row r="27" spans="1:24" s="40" customFormat="1" ht="15" customHeight="1">
      <c r="A27" s="50"/>
      <c r="B27" s="47"/>
      <c r="C27" s="38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</row>
    <row r="28" spans="1:24" s="44" customFormat="1" ht="15" customHeight="1">
      <c r="A28" s="48" t="s">
        <v>35</v>
      </c>
      <c r="B28" s="49"/>
      <c r="C28" s="38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</row>
    <row r="29" spans="1:24" s="40" customFormat="1" ht="15" customHeight="1">
      <c r="A29" s="50"/>
      <c r="B29" s="47" t="s">
        <v>36</v>
      </c>
      <c r="C29" s="38">
        <v>457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21</v>
      </c>
      <c r="J29" s="43">
        <v>322</v>
      </c>
      <c r="K29" s="43">
        <v>31</v>
      </c>
      <c r="L29" s="43">
        <v>154</v>
      </c>
      <c r="M29" s="43">
        <v>243</v>
      </c>
      <c r="N29" s="43">
        <v>481</v>
      </c>
      <c r="O29" s="43">
        <v>3</v>
      </c>
      <c r="P29" s="43">
        <v>10</v>
      </c>
      <c r="Q29" s="43">
        <v>0</v>
      </c>
      <c r="R29" s="43">
        <v>0</v>
      </c>
      <c r="S29" s="43">
        <v>15</v>
      </c>
      <c r="T29" s="43">
        <v>0</v>
      </c>
      <c r="U29" s="43">
        <v>0</v>
      </c>
      <c r="V29" s="43">
        <v>0</v>
      </c>
      <c r="W29" s="43">
        <v>143</v>
      </c>
      <c r="X29" s="43">
        <v>418</v>
      </c>
    </row>
    <row r="30" spans="1:24" s="40" customFormat="1" ht="15" customHeight="1">
      <c r="A30" s="50"/>
      <c r="B30" s="47" t="s">
        <v>37</v>
      </c>
      <c r="C30" s="38">
        <v>176</v>
      </c>
      <c r="D30" s="43">
        <v>747</v>
      </c>
      <c r="E30" s="43">
        <v>1</v>
      </c>
      <c r="F30" s="43" t="s">
        <v>38</v>
      </c>
      <c r="G30" s="43">
        <v>3</v>
      </c>
      <c r="H30" s="43">
        <v>58</v>
      </c>
      <c r="I30" s="43">
        <v>12</v>
      </c>
      <c r="J30" s="43">
        <v>201</v>
      </c>
      <c r="K30" s="43">
        <v>12</v>
      </c>
      <c r="L30" s="43">
        <v>42</v>
      </c>
      <c r="M30" s="43">
        <v>82</v>
      </c>
      <c r="N30" s="43">
        <v>171</v>
      </c>
      <c r="O30" s="43">
        <v>0</v>
      </c>
      <c r="P30" s="43">
        <v>0</v>
      </c>
      <c r="Q30" s="43">
        <v>0</v>
      </c>
      <c r="R30" s="43">
        <v>0</v>
      </c>
      <c r="S30" s="43">
        <v>29</v>
      </c>
      <c r="T30" s="43">
        <v>126</v>
      </c>
      <c r="U30" s="43">
        <v>1</v>
      </c>
      <c r="V30" s="43" t="s">
        <v>22</v>
      </c>
      <c r="W30" s="43">
        <v>36</v>
      </c>
      <c r="X30" s="43">
        <v>137</v>
      </c>
    </row>
    <row r="31" spans="1:24" s="40" customFormat="1" ht="15" customHeight="1">
      <c r="A31" s="50"/>
      <c r="B31" s="47" t="s">
        <v>39</v>
      </c>
      <c r="C31" s="38">
        <v>1144</v>
      </c>
      <c r="D31" s="43">
        <v>4105</v>
      </c>
      <c r="E31" s="43">
        <v>0</v>
      </c>
      <c r="F31" s="43">
        <v>0</v>
      </c>
      <c r="G31" s="43">
        <v>4</v>
      </c>
      <c r="H31" s="43">
        <v>36</v>
      </c>
      <c r="I31" s="43">
        <v>160</v>
      </c>
      <c r="J31" s="43">
        <v>680</v>
      </c>
      <c r="K31" s="43">
        <v>73</v>
      </c>
      <c r="L31" s="43">
        <v>371</v>
      </c>
      <c r="M31" s="43">
        <v>578</v>
      </c>
      <c r="N31" s="43">
        <v>1571</v>
      </c>
      <c r="O31" s="43">
        <v>11</v>
      </c>
      <c r="P31" s="43">
        <v>89</v>
      </c>
      <c r="Q31" s="43">
        <v>1</v>
      </c>
      <c r="R31" s="43" t="s">
        <v>38</v>
      </c>
      <c r="S31" s="43">
        <v>31</v>
      </c>
      <c r="T31" s="43">
        <v>317</v>
      </c>
      <c r="U31" s="43">
        <v>4</v>
      </c>
      <c r="V31" s="43" t="s">
        <v>22</v>
      </c>
      <c r="W31" s="43">
        <v>282</v>
      </c>
      <c r="X31" s="43">
        <v>1003</v>
      </c>
    </row>
    <row r="32" spans="1:24" s="40" customFormat="1" ht="15" customHeight="1">
      <c r="A32" s="50"/>
      <c r="B32" s="47" t="s">
        <v>40</v>
      </c>
      <c r="C32" s="38">
        <v>241</v>
      </c>
      <c r="D32" s="43">
        <v>755</v>
      </c>
      <c r="E32" s="43">
        <v>0</v>
      </c>
      <c r="F32" s="43">
        <v>0</v>
      </c>
      <c r="G32" s="43">
        <v>1</v>
      </c>
      <c r="H32" s="43" t="s">
        <v>38</v>
      </c>
      <c r="I32" s="43">
        <v>32</v>
      </c>
      <c r="J32" s="43">
        <v>209</v>
      </c>
      <c r="K32" s="43">
        <v>8</v>
      </c>
      <c r="L32" s="43">
        <v>30</v>
      </c>
      <c r="M32" s="43">
        <v>129</v>
      </c>
      <c r="N32" s="43">
        <v>265</v>
      </c>
      <c r="O32" s="43">
        <v>3</v>
      </c>
      <c r="P32" s="43">
        <v>7</v>
      </c>
      <c r="Q32" s="43">
        <v>1</v>
      </c>
      <c r="R32" s="43">
        <v>2</v>
      </c>
      <c r="S32" s="43">
        <v>3</v>
      </c>
      <c r="T32" s="43">
        <v>95</v>
      </c>
      <c r="U32" s="43">
        <v>1</v>
      </c>
      <c r="V32" s="43" t="s">
        <v>22</v>
      </c>
      <c r="W32" s="43">
        <v>63</v>
      </c>
      <c r="X32" s="43">
        <v>196</v>
      </c>
    </row>
    <row r="33" spans="1:24" s="40" customFormat="1" ht="15" customHeight="1">
      <c r="A33" s="50"/>
      <c r="B33" s="47" t="s">
        <v>41</v>
      </c>
      <c r="C33" s="38">
        <v>423</v>
      </c>
      <c r="D33" s="43">
        <v>1545</v>
      </c>
      <c r="E33" s="43">
        <v>1</v>
      </c>
      <c r="F33" s="43" t="s">
        <v>38</v>
      </c>
      <c r="G33" s="43">
        <v>2</v>
      </c>
      <c r="H33" s="43">
        <v>16</v>
      </c>
      <c r="I33" s="43">
        <v>35</v>
      </c>
      <c r="J33" s="43">
        <v>290</v>
      </c>
      <c r="K33" s="43">
        <v>32</v>
      </c>
      <c r="L33" s="43">
        <v>113</v>
      </c>
      <c r="M33" s="43">
        <v>228</v>
      </c>
      <c r="N33" s="43">
        <v>533</v>
      </c>
      <c r="O33" s="43">
        <v>3</v>
      </c>
      <c r="P33" s="43">
        <v>13</v>
      </c>
      <c r="Q33" s="43">
        <v>1</v>
      </c>
      <c r="R33" s="43" t="s">
        <v>38</v>
      </c>
      <c r="S33" s="43">
        <v>9</v>
      </c>
      <c r="T33" s="43">
        <v>75</v>
      </c>
      <c r="U33" s="43">
        <v>2</v>
      </c>
      <c r="V33" s="43" t="s">
        <v>38</v>
      </c>
      <c r="W33" s="43">
        <v>111</v>
      </c>
      <c r="X33" s="43">
        <v>481</v>
      </c>
    </row>
    <row r="34" spans="1:24" s="40" customFormat="1" ht="15" customHeight="1">
      <c r="A34" s="50"/>
      <c r="B34" s="47"/>
      <c r="C34" s="38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</row>
    <row r="35" spans="1:24" s="40" customFormat="1" ht="15" customHeight="1">
      <c r="A35" s="48" t="s">
        <v>42</v>
      </c>
      <c r="B35" s="49"/>
      <c r="C35" s="38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</row>
    <row r="36" spans="1:24" s="40" customFormat="1" ht="15" customHeight="1">
      <c r="A36" s="50"/>
      <c r="B36" s="47" t="s">
        <v>43</v>
      </c>
      <c r="C36" s="38">
        <v>683</v>
      </c>
      <c r="D36" s="43">
        <v>2308</v>
      </c>
      <c r="E36" s="43">
        <v>0</v>
      </c>
      <c r="F36" s="43">
        <v>0</v>
      </c>
      <c r="G36" s="43">
        <v>0</v>
      </c>
      <c r="H36" s="43">
        <v>0</v>
      </c>
      <c r="I36" s="43">
        <v>32</v>
      </c>
      <c r="J36" s="43">
        <v>141</v>
      </c>
      <c r="K36" s="43">
        <v>58</v>
      </c>
      <c r="L36" s="43">
        <v>364</v>
      </c>
      <c r="M36" s="43">
        <v>343</v>
      </c>
      <c r="N36" s="43">
        <v>792</v>
      </c>
      <c r="O36" s="43">
        <v>7</v>
      </c>
      <c r="P36" s="43">
        <v>36</v>
      </c>
      <c r="Q36" s="43">
        <v>2</v>
      </c>
      <c r="R36" s="43">
        <v>3</v>
      </c>
      <c r="S36" s="43">
        <v>19</v>
      </c>
      <c r="T36" s="43">
        <v>171</v>
      </c>
      <c r="U36" s="43">
        <v>7</v>
      </c>
      <c r="V36" s="43">
        <v>40</v>
      </c>
      <c r="W36" s="43">
        <v>215</v>
      </c>
      <c r="X36" s="43">
        <v>761</v>
      </c>
    </row>
    <row r="37" spans="1:24" s="40" customFormat="1" ht="15" customHeight="1">
      <c r="A37" s="50"/>
      <c r="B37" s="47" t="s">
        <v>44</v>
      </c>
      <c r="C37" s="38">
        <v>462</v>
      </c>
      <c r="D37" s="43">
        <v>1605</v>
      </c>
      <c r="E37" s="43">
        <v>0</v>
      </c>
      <c r="F37" s="43">
        <v>0</v>
      </c>
      <c r="G37" s="43">
        <v>5</v>
      </c>
      <c r="H37" s="43">
        <v>25</v>
      </c>
      <c r="I37" s="43">
        <v>34</v>
      </c>
      <c r="J37" s="43">
        <v>151</v>
      </c>
      <c r="K37" s="43">
        <v>32</v>
      </c>
      <c r="L37" s="43">
        <v>221</v>
      </c>
      <c r="M37" s="43">
        <v>216</v>
      </c>
      <c r="N37" s="43">
        <v>522</v>
      </c>
      <c r="O37" s="43">
        <v>3</v>
      </c>
      <c r="P37" s="43">
        <v>17</v>
      </c>
      <c r="Q37" s="43">
        <v>0</v>
      </c>
      <c r="R37" s="43">
        <v>0</v>
      </c>
      <c r="S37" s="43">
        <v>16</v>
      </c>
      <c r="T37" s="43">
        <v>127</v>
      </c>
      <c r="U37" s="43">
        <v>3</v>
      </c>
      <c r="V37" s="43">
        <v>4</v>
      </c>
      <c r="W37" s="43">
        <v>153</v>
      </c>
      <c r="X37" s="43">
        <v>538</v>
      </c>
    </row>
    <row r="38" spans="1:24" s="40" customFormat="1" ht="15" customHeight="1">
      <c r="A38" s="50"/>
      <c r="B38" s="47"/>
      <c r="C38" s="38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</row>
    <row r="39" spans="1:24" s="44" customFormat="1" ht="15" customHeight="1">
      <c r="A39" s="48" t="s">
        <v>45</v>
      </c>
      <c r="B39" s="51"/>
      <c r="C39" s="38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</row>
    <row r="40" spans="1:24" s="40" customFormat="1" ht="15" customHeight="1">
      <c r="A40" s="50"/>
      <c r="B40" s="47" t="s">
        <v>46</v>
      </c>
      <c r="C40" s="38">
        <v>281</v>
      </c>
      <c r="D40" s="43">
        <v>767</v>
      </c>
      <c r="E40" s="43">
        <v>0</v>
      </c>
      <c r="F40" s="43">
        <v>0</v>
      </c>
      <c r="G40" s="43">
        <v>5</v>
      </c>
      <c r="H40" s="43">
        <v>49</v>
      </c>
      <c r="I40" s="43">
        <v>34</v>
      </c>
      <c r="J40" s="43">
        <v>68</v>
      </c>
      <c r="K40" s="43">
        <v>19</v>
      </c>
      <c r="L40" s="43">
        <v>51</v>
      </c>
      <c r="M40" s="43">
        <v>114</v>
      </c>
      <c r="N40" s="43">
        <v>240</v>
      </c>
      <c r="O40" s="43">
        <v>1</v>
      </c>
      <c r="P40" s="43" t="s">
        <v>22</v>
      </c>
      <c r="Q40" s="43">
        <v>2</v>
      </c>
      <c r="R40" s="43" t="s">
        <v>22</v>
      </c>
      <c r="S40" s="43">
        <v>17</v>
      </c>
      <c r="T40" s="43">
        <v>59</v>
      </c>
      <c r="U40" s="43">
        <v>3</v>
      </c>
      <c r="V40" s="43">
        <v>7</v>
      </c>
      <c r="W40" s="43">
        <v>86</v>
      </c>
      <c r="X40" s="43">
        <v>284</v>
      </c>
    </row>
    <row r="41" spans="1:24" s="40" customFormat="1" ht="15" customHeight="1">
      <c r="A41" s="50"/>
      <c r="B41" s="47" t="s">
        <v>47</v>
      </c>
      <c r="C41" s="38">
        <v>223</v>
      </c>
      <c r="D41" s="43">
        <v>748</v>
      </c>
      <c r="E41" s="43">
        <v>0</v>
      </c>
      <c r="F41" s="43">
        <v>0</v>
      </c>
      <c r="G41" s="43">
        <v>0</v>
      </c>
      <c r="H41" s="43">
        <v>0</v>
      </c>
      <c r="I41" s="43">
        <v>5</v>
      </c>
      <c r="J41" s="43">
        <v>20</v>
      </c>
      <c r="K41" s="43">
        <v>18</v>
      </c>
      <c r="L41" s="43">
        <v>69</v>
      </c>
      <c r="M41" s="43">
        <v>107</v>
      </c>
      <c r="N41" s="43">
        <v>203</v>
      </c>
      <c r="O41" s="43">
        <v>1</v>
      </c>
      <c r="P41" s="43" t="s">
        <v>22</v>
      </c>
      <c r="Q41" s="43">
        <v>0</v>
      </c>
      <c r="R41" s="43">
        <v>0</v>
      </c>
      <c r="S41" s="43">
        <v>7</v>
      </c>
      <c r="T41" s="43">
        <v>57</v>
      </c>
      <c r="U41" s="43">
        <v>4</v>
      </c>
      <c r="V41" s="43" t="s">
        <v>22</v>
      </c>
      <c r="W41" s="43">
        <v>81</v>
      </c>
      <c r="X41" s="43">
        <v>298</v>
      </c>
    </row>
    <row r="42" spans="1:24" s="44" customFormat="1" ht="15" customHeight="1">
      <c r="A42" s="41"/>
      <c r="B42" s="47" t="s">
        <v>48</v>
      </c>
      <c r="C42" s="38">
        <v>439</v>
      </c>
      <c r="D42" s="43">
        <v>1362</v>
      </c>
      <c r="E42" s="43">
        <v>1</v>
      </c>
      <c r="F42" s="43" t="s">
        <v>22</v>
      </c>
      <c r="G42" s="43">
        <v>1</v>
      </c>
      <c r="H42" s="43" t="s">
        <v>22</v>
      </c>
      <c r="I42" s="43">
        <v>44</v>
      </c>
      <c r="J42" s="43">
        <v>95</v>
      </c>
      <c r="K42" s="43">
        <v>30</v>
      </c>
      <c r="L42" s="43">
        <v>129</v>
      </c>
      <c r="M42" s="43">
        <v>177</v>
      </c>
      <c r="N42" s="43">
        <v>405</v>
      </c>
      <c r="O42" s="43">
        <v>5</v>
      </c>
      <c r="P42" s="43">
        <v>23</v>
      </c>
      <c r="Q42" s="43">
        <v>1</v>
      </c>
      <c r="R42" s="43" t="s">
        <v>22</v>
      </c>
      <c r="S42" s="43">
        <v>13</v>
      </c>
      <c r="T42" s="43">
        <v>92</v>
      </c>
      <c r="U42" s="43">
        <v>7</v>
      </c>
      <c r="V42" s="43">
        <v>48</v>
      </c>
      <c r="W42" s="43">
        <v>149</v>
      </c>
      <c r="X42" s="43">
        <v>499</v>
      </c>
    </row>
    <row r="43" spans="1:24" s="40" customFormat="1" ht="15" customHeight="1">
      <c r="A43" s="50"/>
      <c r="B43" s="47" t="s">
        <v>49</v>
      </c>
      <c r="C43" s="38">
        <v>553</v>
      </c>
      <c r="D43" s="43">
        <v>0</v>
      </c>
      <c r="E43" s="43">
        <v>1</v>
      </c>
      <c r="F43" s="43" t="s">
        <v>22</v>
      </c>
      <c r="G43" s="43">
        <v>0</v>
      </c>
      <c r="H43" s="43">
        <v>0</v>
      </c>
      <c r="I43" s="43">
        <v>46</v>
      </c>
      <c r="J43" s="43">
        <v>366</v>
      </c>
      <c r="K43" s="43">
        <v>24</v>
      </c>
      <c r="L43" s="43">
        <v>111</v>
      </c>
      <c r="M43" s="43">
        <v>241</v>
      </c>
      <c r="N43" s="43">
        <v>676</v>
      </c>
      <c r="O43" s="43">
        <v>6</v>
      </c>
      <c r="P43" s="43">
        <v>27</v>
      </c>
      <c r="Q43" s="43">
        <v>5</v>
      </c>
      <c r="R43" s="43">
        <v>8</v>
      </c>
      <c r="S43" s="43">
        <v>15</v>
      </c>
      <c r="T43" s="43">
        <v>160</v>
      </c>
      <c r="U43" s="43">
        <v>3</v>
      </c>
      <c r="V43" s="43" t="s">
        <v>22</v>
      </c>
      <c r="W43" s="43">
        <v>212</v>
      </c>
      <c r="X43" s="43">
        <v>764</v>
      </c>
    </row>
    <row r="44" spans="1:24" s="40" customFormat="1" ht="15" customHeight="1">
      <c r="A44" s="50"/>
      <c r="B44" s="47"/>
      <c r="C44" s="38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</row>
    <row r="45" spans="1:24" s="40" customFormat="1" ht="15" customHeight="1">
      <c r="A45" s="48" t="s">
        <v>50</v>
      </c>
      <c r="B45" s="51"/>
      <c r="C45" s="38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 t="s">
        <v>17</v>
      </c>
    </row>
    <row r="46" spans="1:24" s="40" customFormat="1" ht="15" customHeight="1">
      <c r="A46" s="52"/>
      <c r="B46" s="53" t="s">
        <v>51</v>
      </c>
      <c r="C46" s="54">
        <v>733</v>
      </c>
      <c r="D46" s="54">
        <v>5636</v>
      </c>
      <c r="E46" s="54">
        <v>0</v>
      </c>
      <c r="F46" s="54">
        <v>0</v>
      </c>
      <c r="G46" s="54">
        <v>1</v>
      </c>
      <c r="H46" s="54" t="s">
        <v>22</v>
      </c>
      <c r="I46" s="54">
        <v>50</v>
      </c>
      <c r="J46" s="54">
        <v>983</v>
      </c>
      <c r="K46" s="54">
        <v>54</v>
      </c>
      <c r="L46" s="54">
        <v>2285</v>
      </c>
      <c r="M46" s="54">
        <v>385</v>
      </c>
      <c r="N46" s="54">
        <v>1091</v>
      </c>
      <c r="O46" s="54">
        <v>14</v>
      </c>
      <c r="P46" s="54">
        <v>66</v>
      </c>
      <c r="Q46" s="54">
        <v>1</v>
      </c>
      <c r="R46" s="54" t="s">
        <v>22</v>
      </c>
      <c r="S46" s="54">
        <v>21</v>
      </c>
      <c r="T46" s="54">
        <v>355</v>
      </c>
      <c r="U46" s="54">
        <v>5</v>
      </c>
      <c r="V46" s="54">
        <v>24</v>
      </c>
      <c r="W46" s="54">
        <v>202</v>
      </c>
      <c r="X46" s="54">
        <v>824</v>
      </c>
    </row>
    <row r="47" spans="1:24" s="40" customFormat="1" ht="15" customHeight="1">
      <c r="A47" s="55"/>
      <c r="B47" s="56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43"/>
      <c r="R47" s="43"/>
      <c r="S47" s="39"/>
      <c r="T47" s="39"/>
      <c r="U47" s="39"/>
      <c r="V47" s="39"/>
      <c r="W47" s="39"/>
      <c r="X47" s="39"/>
    </row>
    <row r="48" spans="1:24" s="40" customFormat="1" ht="15" customHeight="1">
      <c r="A48" s="55"/>
      <c r="B48" s="56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43"/>
      <c r="R48" s="43"/>
      <c r="S48" s="39"/>
      <c r="T48" s="39"/>
      <c r="U48" s="39"/>
      <c r="V48" s="39"/>
      <c r="W48" s="39"/>
      <c r="X48" s="39"/>
    </row>
    <row r="49" spans="1:24" s="40" customFormat="1" ht="20.25" customHeight="1">
      <c r="A49" s="55"/>
      <c r="B49" s="56"/>
      <c r="C49" s="39"/>
      <c r="D49" s="39"/>
      <c r="E49" s="3" t="s">
        <v>52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3" t="s">
        <v>53</v>
      </c>
      <c r="R49" s="43"/>
      <c r="S49" s="39"/>
      <c r="T49" s="39"/>
      <c r="U49" s="39"/>
      <c r="V49" s="39"/>
      <c r="W49" s="39"/>
      <c r="X49" s="39"/>
    </row>
    <row r="50" spans="1:24" s="40" customFormat="1" ht="15" customHeight="1" thickBot="1">
      <c r="A50" s="55"/>
      <c r="B50" s="56"/>
      <c r="C50" s="39"/>
      <c r="D50" s="39"/>
      <c r="E50" s="3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3"/>
      <c r="R50" s="43"/>
      <c r="S50" s="39"/>
      <c r="T50" s="39"/>
      <c r="U50" s="39"/>
      <c r="V50" s="39"/>
      <c r="W50" s="39"/>
      <c r="X50" s="39"/>
    </row>
    <row r="51" spans="1:24" s="40" customFormat="1" ht="20.25" customHeight="1" thickTop="1">
      <c r="A51" s="10" t="s">
        <v>1</v>
      </c>
      <c r="B51" s="11"/>
      <c r="C51" s="12" t="s">
        <v>2</v>
      </c>
      <c r="D51" s="12"/>
      <c r="E51" s="13"/>
      <c r="F51" s="14"/>
      <c r="G51" s="13"/>
      <c r="H51" s="15" t="s">
        <v>3</v>
      </c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4"/>
      <c r="W51" s="13"/>
      <c r="X51" s="14"/>
    </row>
    <row r="52" spans="1:24" s="40" customFormat="1" ht="20.25" customHeight="1">
      <c r="A52" s="18"/>
      <c r="B52" s="19"/>
      <c r="C52" s="20"/>
      <c r="D52" s="20"/>
      <c r="E52" s="21" t="s">
        <v>4</v>
      </c>
      <c r="F52" s="22"/>
      <c r="G52" s="22" t="s">
        <v>5</v>
      </c>
      <c r="H52" s="22"/>
      <c r="I52" s="22" t="s">
        <v>6</v>
      </c>
      <c r="J52" s="22"/>
      <c r="K52" s="22" t="s">
        <v>7</v>
      </c>
      <c r="L52" s="22"/>
      <c r="M52" s="22" t="s">
        <v>8</v>
      </c>
      <c r="N52" s="22"/>
      <c r="O52" s="22" t="s">
        <v>9</v>
      </c>
      <c r="P52" s="22"/>
      <c r="Q52" s="22" t="s">
        <v>10</v>
      </c>
      <c r="R52" s="22"/>
      <c r="S52" s="22" t="s">
        <v>11</v>
      </c>
      <c r="T52" s="22"/>
      <c r="U52" s="22" t="s">
        <v>12</v>
      </c>
      <c r="V52" s="22"/>
      <c r="W52" s="22" t="s">
        <v>13</v>
      </c>
      <c r="X52" s="23"/>
    </row>
    <row r="53" spans="1:24" s="40" customFormat="1" ht="15" customHeight="1">
      <c r="A53" s="18"/>
      <c r="B53" s="19"/>
      <c r="C53" s="24" t="s">
        <v>14</v>
      </c>
      <c r="D53" s="24" t="s">
        <v>15</v>
      </c>
      <c r="E53" s="24" t="s">
        <v>14</v>
      </c>
      <c r="F53" s="24" t="s">
        <v>15</v>
      </c>
      <c r="G53" s="24" t="s">
        <v>14</v>
      </c>
      <c r="H53" s="24" t="s">
        <v>15</v>
      </c>
      <c r="I53" s="24" t="s">
        <v>14</v>
      </c>
      <c r="J53" s="24" t="s">
        <v>15</v>
      </c>
      <c r="K53" s="24" t="s">
        <v>14</v>
      </c>
      <c r="L53" s="24" t="s">
        <v>15</v>
      </c>
      <c r="M53" s="24" t="s">
        <v>14</v>
      </c>
      <c r="N53" s="24" t="s">
        <v>15</v>
      </c>
      <c r="O53" s="24" t="s">
        <v>14</v>
      </c>
      <c r="P53" s="24" t="s">
        <v>15</v>
      </c>
      <c r="Q53" s="24" t="s">
        <v>14</v>
      </c>
      <c r="R53" s="24" t="s">
        <v>15</v>
      </c>
      <c r="S53" s="24" t="s">
        <v>14</v>
      </c>
      <c r="T53" s="24" t="s">
        <v>15</v>
      </c>
      <c r="U53" s="24" t="s">
        <v>14</v>
      </c>
      <c r="V53" s="24" t="s">
        <v>15</v>
      </c>
      <c r="W53" s="24" t="s">
        <v>14</v>
      </c>
      <c r="X53" s="25" t="s">
        <v>15</v>
      </c>
    </row>
    <row r="54" spans="1:24" s="61" customFormat="1" ht="15" customHeight="1">
      <c r="A54" s="57" t="s">
        <v>54</v>
      </c>
      <c r="B54" s="58"/>
      <c r="C54" s="59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</row>
    <row r="55" spans="1:24" s="40" customFormat="1" ht="15" customHeight="1">
      <c r="A55" s="50"/>
      <c r="B55" s="47" t="s">
        <v>55</v>
      </c>
      <c r="C55" s="38">
        <v>158</v>
      </c>
      <c r="D55" s="43">
        <v>497</v>
      </c>
      <c r="E55" s="39">
        <v>0</v>
      </c>
      <c r="F55" s="39">
        <v>0</v>
      </c>
      <c r="G55" s="43">
        <v>2</v>
      </c>
      <c r="H55" s="43">
        <v>24</v>
      </c>
      <c r="I55" s="43">
        <v>7</v>
      </c>
      <c r="J55" s="43">
        <v>135</v>
      </c>
      <c r="K55" s="43">
        <v>4</v>
      </c>
      <c r="L55" s="43">
        <v>14</v>
      </c>
      <c r="M55" s="43">
        <v>82</v>
      </c>
      <c r="N55" s="43">
        <v>137</v>
      </c>
      <c r="O55" s="43">
        <v>1</v>
      </c>
      <c r="P55" s="43" t="s">
        <v>22</v>
      </c>
      <c r="Q55" s="43">
        <v>2</v>
      </c>
      <c r="R55" s="43">
        <v>2</v>
      </c>
      <c r="S55" s="43">
        <v>7</v>
      </c>
      <c r="T55" s="43">
        <v>47</v>
      </c>
      <c r="U55" s="43">
        <v>1</v>
      </c>
      <c r="V55" s="43" t="s">
        <v>22</v>
      </c>
      <c r="W55" s="43">
        <v>52</v>
      </c>
      <c r="X55" s="43">
        <v>131</v>
      </c>
    </row>
    <row r="56" spans="1:24" s="40" customFormat="1" ht="15" customHeight="1">
      <c r="A56" s="41"/>
      <c r="B56" s="47" t="s">
        <v>56</v>
      </c>
      <c r="C56" s="38">
        <v>210</v>
      </c>
      <c r="D56" s="43">
        <v>593</v>
      </c>
      <c r="E56" s="43">
        <v>0</v>
      </c>
      <c r="F56" s="43">
        <v>0</v>
      </c>
      <c r="G56" s="43">
        <v>1</v>
      </c>
      <c r="H56" s="43" t="s">
        <v>22</v>
      </c>
      <c r="I56" s="43">
        <v>10</v>
      </c>
      <c r="J56" s="43">
        <v>86</v>
      </c>
      <c r="K56" s="43">
        <v>7</v>
      </c>
      <c r="L56" s="43">
        <v>54</v>
      </c>
      <c r="M56" s="43">
        <v>125</v>
      </c>
      <c r="N56" s="43">
        <v>226</v>
      </c>
      <c r="O56" s="43">
        <v>1</v>
      </c>
      <c r="P56" s="43" t="s">
        <v>22</v>
      </c>
      <c r="Q56" s="43">
        <v>1</v>
      </c>
      <c r="R56" s="43" t="s">
        <v>22</v>
      </c>
      <c r="S56" s="43">
        <v>3</v>
      </c>
      <c r="T56" s="43">
        <v>24</v>
      </c>
      <c r="U56" s="43">
        <v>3</v>
      </c>
      <c r="V56" s="43">
        <v>7</v>
      </c>
      <c r="W56" s="43">
        <v>59</v>
      </c>
      <c r="X56" s="43">
        <v>185</v>
      </c>
    </row>
    <row r="57" spans="1:24" s="40" customFormat="1" ht="15" customHeight="1">
      <c r="A57" s="50"/>
      <c r="B57" s="47" t="s">
        <v>57</v>
      </c>
      <c r="C57" s="38">
        <v>133</v>
      </c>
      <c r="D57" s="43">
        <v>398</v>
      </c>
      <c r="E57" s="43">
        <v>0</v>
      </c>
      <c r="F57" s="43">
        <v>0</v>
      </c>
      <c r="G57" s="43">
        <v>0</v>
      </c>
      <c r="H57" s="43">
        <v>0</v>
      </c>
      <c r="I57" s="43">
        <v>13</v>
      </c>
      <c r="J57" s="43">
        <v>32</v>
      </c>
      <c r="K57" s="43">
        <v>8</v>
      </c>
      <c r="L57" s="43">
        <v>92</v>
      </c>
      <c r="M57" s="43">
        <v>72</v>
      </c>
      <c r="N57" s="43">
        <v>136</v>
      </c>
      <c r="O57" s="43">
        <v>1</v>
      </c>
      <c r="P57" s="43" t="s">
        <v>22</v>
      </c>
      <c r="Q57" s="43">
        <v>1</v>
      </c>
      <c r="R57" s="43" t="s">
        <v>22</v>
      </c>
      <c r="S57" s="43">
        <v>3</v>
      </c>
      <c r="T57" s="43">
        <v>22</v>
      </c>
      <c r="U57" s="43">
        <v>2</v>
      </c>
      <c r="V57" s="43">
        <v>2</v>
      </c>
      <c r="W57" s="43">
        <v>33</v>
      </c>
      <c r="X57" s="43">
        <v>109</v>
      </c>
    </row>
    <row r="58" spans="1:24" s="40" customFormat="1" ht="15" customHeight="1">
      <c r="A58" s="41"/>
      <c r="B58" s="47" t="s">
        <v>58</v>
      </c>
      <c r="C58" s="38">
        <v>204</v>
      </c>
      <c r="D58" s="43">
        <v>644</v>
      </c>
      <c r="E58" s="43">
        <v>0</v>
      </c>
      <c r="F58" s="43">
        <v>0</v>
      </c>
      <c r="G58" s="43">
        <v>1</v>
      </c>
      <c r="H58" s="43" t="s">
        <v>22</v>
      </c>
      <c r="I58" s="43">
        <v>7</v>
      </c>
      <c r="J58" s="43">
        <v>50</v>
      </c>
      <c r="K58" s="43">
        <v>2</v>
      </c>
      <c r="L58" s="43">
        <v>9</v>
      </c>
      <c r="M58" s="43">
        <v>119</v>
      </c>
      <c r="N58" s="43">
        <v>227</v>
      </c>
      <c r="O58" s="43">
        <v>3</v>
      </c>
      <c r="P58" s="43">
        <v>12</v>
      </c>
      <c r="Q58" s="43">
        <v>1</v>
      </c>
      <c r="R58" s="43" t="s">
        <v>22</v>
      </c>
      <c r="S58" s="43">
        <v>8</v>
      </c>
      <c r="T58" s="43">
        <v>89</v>
      </c>
      <c r="U58" s="43">
        <v>3</v>
      </c>
      <c r="V58" s="43">
        <v>29</v>
      </c>
      <c r="W58" s="43">
        <v>60</v>
      </c>
      <c r="X58" s="43">
        <v>216</v>
      </c>
    </row>
    <row r="59" spans="1:24" s="40" customFormat="1" ht="15" customHeight="1">
      <c r="A59" s="50"/>
      <c r="B59" s="47" t="s">
        <v>59</v>
      </c>
      <c r="C59" s="38">
        <v>134</v>
      </c>
      <c r="D59" s="43">
        <v>445</v>
      </c>
      <c r="E59" s="43">
        <v>0</v>
      </c>
      <c r="F59" s="43">
        <v>0</v>
      </c>
      <c r="G59" s="43">
        <v>3</v>
      </c>
      <c r="H59" s="43">
        <v>9</v>
      </c>
      <c r="I59" s="43">
        <v>12</v>
      </c>
      <c r="J59" s="43">
        <v>96</v>
      </c>
      <c r="K59" s="43">
        <v>5</v>
      </c>
      <c r="L59" s="43">
        <v>38</v>
      </c>
      <c r="M59" s="43">
        <v>64</v>
      </c>
      <c r="N59" s="43">
        <v>116</v>
      </c>
      <c r="O59" s="43">
        <v>1</v>
      </c>
      <c r="P59" s="43" t="s">
        <v>22</v>
      </c>
      <c r="Q59" s="43">
        <v>1</v>
      </c>
      <c r="R59" s="43" t="s">
        <v>22</v>
      </c>
      <c r="S59" s="43">
        <v>9</v>
      </c>
      <c r="T59" s="43">
        <v>53</v>
      </c>
      <c r="U59" s="43">
        <v>1</v>
      </c>
      <c r="V59" s="43" t="s">
        <v>22</v>
      </c>
      <c r="W59" s="43">
        <v>38</v>
      </c>
      <c r="X59" s="43">
        <v>126</v>
      </c>
    </row>
    <row r="60" spans="1:24" s="40" customFormat="1" ht="15" customHeight="1">
      <c r="A60" s="41"/>
      <c r="B60" s="47" t="s">
        <v>60</v>
      </c>
      <c r="C60" s="38">
        <v>206</v>
      </c>
      <c r="D60" s="43">
        <v>584</v>
      </c>
      <c r="E60" s="43">
        <v>3</v>
      </c>
      <c r="F60" s="43">
        <v>77</v>
      </c>
      <c r="G60" s="43">
        <v>0</v>
      </c>
      <c r="H60" s="43">
        <v>0</v>
      </c>
      <c r="I60" s="43">
        <v>7</v>
      </c>
      <c r="J60" s="43">
        <v>53</v>
      </c>
      <c r="K60" s="43">
        <v>11</v>
      </c>
      <c r="L60" s="43">
        <v>18</v>
      </c>
      <c r="M60" s="43">
        <v>92</v>
      </c>
      <c r="N60" s="43">
        <v>128</v>
      </c>
      <c r="O60" s="43">
        <v>1</v>
      </c>
      <c r="P60" s="43" t="s">
        <v>22</v>
      </c>
      <c r="Q60" s="43">
        <v>1</v>
      </c>
      <c r="R60" s="43" t="s">
        <v>22</v>
      </c>
      <c r="S60" s="43">
        <v>23</v>
      </c>
      <c r="T60" s="43">
        <v>113</v>
      </c>
      <c r="U60" s="43">
        <v>3</v>
      </c>
      <c r="V60" s="43">
        <v>4</v>
      </c>
      <c r="W60" s="43">
        <v>65</v>
      </c>
      <c r="X60" s="43">
        <v>189</v>
      </c>
    </row>
    <row r="61" spans="1:24" s="40" customFormat="1" ht="15" customHeight="1">
      <c r="A61" s="50"/>
      <c r="B61" s="47" t="s">
        <v>61</v>
      </c>
      <c r="C61" s="38">
        <v>109</v>
      </c>
      <c r="D61" s="43">
        <v>470</v>
      </c>
      <c r="E61" s="43">
        <v>0</v>
      </c>
      <c r="F61" s="43">
        <v>0</v>
      </c>
      <c r="G61" s="43">
        <v>0</v>
      </c>
      <c r="H61" s="43">
        <v>0</v>
      </c>
      <c r="I61" s="43">
        <v>3</v>
      </c>
      <c r="J61" s="43">
        <v>17</v>
      </c>
      <c r="K61" s="43">
        <v>25</v>
      </c>
      <c r="L61" s="43">
        <v>164</v>
      </c>
      <c r="M61" s="43">
        <v>45</v>
      </c>
      <c r="N61" s="43">
        <v>91</v>
      </c>
      <c r="O61" s="43">
        <v>1</v>
      </c>
      <c r="P61" s="43" t="s">
        <v>22</v>
      </c>
      <c r="Q61" s="43">
        <v>0</v>
      </c>
      <c r="R61" s="43">
        <v>0</v>
      </c>
      <c r="S61" s="43">
        <v>5</v>
      </c>
      <c r="T61" s="43">
        <v>68</v>
      </c>
      <c r="U61" s="43">
        <v>1</v>
      </c>
      <c r="V61" s="43" t="s">
        <v>22</v>
      </c>
      <c r="W61" s="43">
        <v>29</v>
      </c>
      <c r="X61" s="43">
        <v>126</v>
      </c>
    </row>
    <row r="62" spans="1:24" s="40" customFormat="1" ht="15" customHeight="1">
      <c r="A62" s="41"/>
      <c r="B62" s="47" t="s">
        <v>62</v>
      </c>
      <c r="C62" s="38">
        <v>527</v>
      </c>
      <c r="D62" s="43">
        <v>1974</v>
      </c>
      <c r="E62" s="43">
        <v>5</v>
      </c>
      <c r="F62" s="43">
        <v>220</v>
      </c>
      <c r="G62" s="43">
        <v>0</v>
      </c>
      <c r="H62" s="43">
        <v>0</v>
      </c>
      <c r="I62" s="43">
        <v>29</v>
      </c>
      <c r="J62" s="43">
        <v>165</v>
      </c>
      <c r="K62" s="43">
        <v>51</v>
      </c>
      <c r="L62" s="43">
        <v>447</v>
      </c>
      <c r="M62" s="43">
        <v>232</v>
      </c>
      <c r="N62" s="43">
        <v>457</v>
      </c>
      <c r="O62" s="43">
        <v>3</v>
      </c>
      <c r="P62" s="43">
        <v>5</v>
      </c>
      <c r="Q62" s="43">
        <v>1</v>
      </c>
      <c r="R62" s="43" t="s">
        <v>22</v>
      </c>
      <c r="S62" s="43">
        <v>34</v>
      </c>
      <c r="T62" s="43">
        <v>144</v>
      </c>
      <c r="U62" s="43">
        <v>2</v>
      </c>
      <c r="V62" s="43" t="s">
        <v>22</v>
      </c>
      <c r="W62" s="43">
        <v>170</v>
      </c>
      <c r="X62" s="43">
        <v>531</v>
      </c>
    </row>
    <row r="63" spans="1:24" s="40" customFormat="1" ht="15" customHeight="1">
      <c r="A63" s="41"/>
      <c r="B63" s="47"/>
      <c r="C63" s="38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</row>
    <row r="64" spans="1:24" s="40" customFormat="1" ht="15" customHeight="1">
      <c r="A64" s="48" t="s">
        <v>63</v>
      </c>
      <c r="B64" s="49"/>
      <c r="C64" s="38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</row>
    <row r="65" spans="1:24" s="40" customFormat="1" ht="15" customHeight="1">
      <c r="A65" s="41"/>
      <c r="B65" s="47" t="s">
        <v>64</v>
      </c>
      <c r="C65" s="38">
        <v>457</v>
      </c>
      <c r="D65" s="43">
        <v>1127</v>
      </c>
      <c r="E65" s="43">
        <v>0</v>
      </c>
      <c r="F65" s="43">
        <v>0</v>
      </c>
      <c r="G65" s="43">
        <v>5</v>
      </c>
      <c r="H65" s="43">
        <v>57</v>
      </c>
      <c r="I65" s="43">
        <v>60</v>
      </c>
      <c r="J65" s="43">
        <v>488</v>
      </c>
      <c r="K65" s="43">
        <v>26</v>
      </c>
      <c r="L65" s="43">
        <v>127</v>
      </c>
      <c r="M65" s="43">
        <v>203</v>
      </c>
      <c r="N65" s="43">
        <v>488</v>
      </c>
      <c r="O65" s="43">
        <v>5</v>
      </c>
      <c r="P65" s="43">
        <v>29</v>
      </c>
      <c r="Q65" s="43">
        <v>0</v>
      </c>
      <c r="R65" s="43">
        <v>0</v>
      </c>
      <c r="S65" s="43">
        <v>12</v>
      </c>
      <c r="T65" s="43">
        <v>83</v>
      </c>
      <c r="U65" s="43">
        <v>2</v>
      </c>
      <c r="V65" s="43">
        <v>7</v>
      </c>
      <c r="W65" s="43">
        <v>144</v>
      </c>
      <c r="X65" s="43">
        <v>448</v>
      </c>
    </row>
    <row r="66" spans="1:24" s="40" customFormat="1" ht="15" customHeight="1">
      <c r="A66" s="41"/>
      <c r="B66" s="47" t="s">
        <v>65</v>
      </c>
      <c r="C66" s="38">
        <v>749</v>
      </c>
      <c r="D66" s="43">
        <v>3779</v>
      </c>
      <c r="E66" s="43">
        <v>0</v>
      </c>
      <c r="F66" s="43">
        <v>0</v>
      </c>
      <c r="G66" s="43">
        <v>3</v>
      </c>
      <c r="H66" s="43">
        <v>22</v>
      </c>
      <c r="I66" s="43">
        <v>31</v>
      </c>
      <c r="J66" s="43">
        <v>528</v>
      </c>
      <c r="K66" s="43">
        <v>35</v>
      </c>
      <c r="L66" s="43">
        <v>173</v>
      </c>
      <c r="M66" s="43">
        <v>421</v>
      </c>
      <c r="N66" s="43">
        <v>1423</v>
      </c>
      <c r="O66" s="43">
        <v>16</v>
      </c>
      <c r="P66" s="43">
        <v>137</v>
      </c>
      <c r="Q66" s="43">
        <v>2</v>
      </c>
      <c r="R66" s="43">
        <v>2</v>
      </c>
      <c r="S66" s="43">
        <v>11</v>
      </c>
      <c r="T66" s="43">
        <v>321</v>
      </c>
      <c r="U66" s="43">
        <v>3</v>
      </c>
      <c r="V66" s="43">
        <v>54</v>
      </c>
      <c r="W66" s="43">
        <v>227</v>
      </c>
      <c r="X66" s="43">
        <v>1117</v>
      </c>
    </row>
    <row r="67" spans="1:24" s="40" customFormat="1" ht="15" customHeight="1">
      <c r="A67" s="41"/>
      <c r="B67" s="47" t="s">
        <v>66</v>
      </c>
      <c r="C67" s="38">
        <v>204</v>
      </c>
      <c r="D67" s="43">
        <v>599</v>
      </c>
      <c r="E67" s="43">
        <v>0</v>
      </c>
      <c r="F67" s="43">
        <v>0</v>
      </c>
      <c r="G67" s="43">
        <v>1</v>
      </c>
      <c r="H67" s="43" t="s">
        <v>22</v>
      </c>
      <c r="I67" s="43">
        <v>20</v>
      </c>
      <c r="J67" s="43">
        <v>90</v>
      </c>
      <c r="K67" s="43">
        <v>6</v>
      </c>
      <c r="L67" s="43">
        <v>16</v>
      </c>
      <c r="M67" s="43">
        <v>112</v>
      </c>
      <c r="N67" s="43">
        <v>240</v>
      </c>
      <c r="O67" s="43">
        <v>1</v>
      </c>
      <c r="P67" s="43" t="s">
        <v>22</v>
      </c>
      <c r="Q67" s="43">
        <v>0</v>
      </c>
      <c r="R67" s="43">
        <v>0</v>
      </c>
      <c r="S67" s="43">
        <v>6</v>
      </c>
      <c r="T67" s="43">
        <v>60</v>
      </c>
      <c r="U67" s="43">
        <v>0</v>
      </c>
      <c r="V67" s="43">
        <v>0</v>
      </c>
      <c r="W67" s="43">
        <v>58</v>
      </c>
      <c r="X67" s="43">
        <v>182</v>
      </c>
    </row>
    <row r="68" spans="1:24" s="40" customFormat="1" ht="15" customHeight="1">
      <c r="A68" s="41"/>
      <c r="B68" s="47" t="s">
        <v>67</v>
      </c>
      <c r="C68" s="38">
        <v>430</v>
      </c>
      <c r="D68" s="43">
        <v>1499</v>
      </c>
      <c r="E68" s="43">
        <v>1</v>
      </c>
      <c r="F68" s="43" t="s">
        <v>22</v>
      </c>
      <c r="G68" s="43">
        <v>4</v>
      </c>
      <c r="H68" s="43" t="s">
        <v>22</v>
      </c>
      <c r="I68" s="43">
        <v>53</v>
      </c>
      <c r="J68" s="43">
        <v>140</v>
      </c>
      <c r="K68" s="43">
        <v>15</v>
      </c>
      <c r="L68" s="43">
        <v>85</v>
      </c>
      <c r="M68" s="43">
        <v>210</v>
      </c>
      <c r="N68" s="43">
        <v>464</v>
      </c>
      <c r="O68" s="43">
        <v>5</v>
      </c>
      <c r="P68" s="43">
        <v>27</v>
      </c>
      <c r="Q68" s="43">
        <v>0</v>
      </c>
      <c r="R68" s="43">
        <v>0</v>
      </c>
      <c r="S68" s="43">
        <v>15</v>
      </c>
      <c r="T68" s="43">
        <v>120</v>
      </c>
      <c r="U68" s="43">
        <v>7</v>
      </c>
      <c r="V68" s="43">
        <v>35</v>
      </c>
      <c r="W68" s="43">
        <v>120</v>
      </c>
      <c r="X68" s="43">
        <v>493</v>
      </c>
    </row>
    <row r="69" spans="1:24" s="40" customFormat="1" ht="15" customHeight="1">
      <c r="A69" s="41"/>
      <c r="B69" s="47" t="s">
        <v>68</v>
      </c>
      <c r="C69" s="38">
        <v>182</v>
      </c>
      <c r="D69" s="43">
        <v>619</v>
      </c>
      <c r="E69" s="43">
        <v>1</v>
      </c>
      <c r="F69" s="43" t="s">
        <v>22</v>
      </c>
      <c r="G69" s="43">
        <v>0</v>
      </c>
      <c r="H69" s="43">
        <v>0</v>
      </c>
      <c r="I69" s="43">
        <v>17</v>
      </c>
      <c r="J69" s="43">
        <v>57</v>
      </c>
      <c r="K69" s="43">
        <v>13</v>
      </c>
      <c r="L69" s="43">
        <v>72</v>
      </c>
      <c r="M69" s="43">
        <v>84</v>
      </c>
      <c r="N69" s="43">
        <v>176</v>
      </c>
      <c r="O69" s="43">
        <v>2</v>
      </c>
      <c r="P69" s="43">
        <v>12</v>
      </c>
      <c r="Q69" s="43">
        <v>3</v>
      </c>
      <c r="R69" s="43">
        <v>4</v>
      </c>
      <c r="S69" s="43">
        <v>9</v>
      </c>
      <c r="T69" s="43">
        <v>72</v>
      </c>
      <c r="U69" s="43">
        <v>1</v>
      </c>
      <c r="V69" s="43" t="s">
        <v>22</v>
      </c>
      <c r="W69" s="43">
        <v>52</v>
      </c>
      <c r="X69" s="43">
        <v>223</v>
      </c>
    </row>
    <row r="70" spans="1:24" s="40" customFormat="1" ht="15" customHeight="1">
      <c r="A70" s="41"/>
      <c r="B70" s="47" t="s">
        <v>69</v>
      </c>
      <c r="C70" s="38">
        <v>412</v>
      </c>
      <c r="D70" s="43">
        <v>1107</v>
      </c>
      <c r="E70" s="43">
        <v>0</v>
      </c>
      <c r="F70" s="43">
        <v>0</v>
      </c>
      <c r="G70" s="43">
        <v>1</v>
      </c>
      <c r="H70" s="43" t="s">
        <v>22</v>
      </c>
      <c r="I70" s="43">
        <v>48</v>
      </c>
      <c r="J70" s="43">
        <v>141</v>
      </c>
      <c r="K70" s="43">
        <v>8</v>
      </c>
      <c r="L70" s="43">
        <v>37</v>
      </c>
      <c r="M70" s="43">
        <v>197</v>
      </c>
      <c r="N70" s="43">
        <v>338</v>
      </c>
      <c r="O70" s="43">
        <v>4</v>
      </c>
      <c r="P70" s="43">
        <v>17</v>
      </c>
      <c r="Q70" s="43">
        <v>1</v>
      </c>
      <c r="R70" s="43" t="s">
        <v>22</v>
      </c>
      <c r="S70" s="43">
        <v>27</v>
      </c>
      <c r="T70" s="43">
        <v>116</v>
      </c>
      <c r="U70" s="43">
        <v>3</v>
      </c>
      <c r="V70" s="43">
        <v>60</v>
      </c>
      <c r="W70" s="43">
        <v>123</v>
      </c>
      <c r="X70" s="43">
        <v>395</v>
      </c>
    </row>
    <row r="71" spans="1:24" s="40" customFormat="1" ht="15" customHeight="1">
      <c r="A71" s="41"/>
      <c r="B71" s="47" t="s">
        <v>70</v>
      </c>
      <c r="C71" s="38">
        <v>110</v>
      </c>
      <c r="D71" s="43">
        <v>315</v>
      </c>
      <c r="E71" s="43">
        <v>0</v>
      </c>
      <c r="F71" s="43">
        <v>0</v>
      </c>
      <c r="G71" s="43">
        <v>0</v>
      </c>
      <c r="H71" s="43">
        <v>0</v>
      </c>
      <c r="I71" s="43">
        <v>6</v>
      </c>
      <c r="J71" s="43">
        <v>22</v>
      </c>
      <c r="K71" s="43">
        <v>2</v>
      </c>
      <c r="L71" s="43">
        <v>22</v>
      </c>
      <c r="M71" s="43">
        <v>59</v>
      </c>
      <c r="N71" s="43">
        <v>118</v>
      </c>
      <c r="O71" s="43">
        <v>0</v>
      </c>
      <c r="P71" s="43">
        <v>0</v>
      </c>
      <c r="Q71" s="43">
        <v>0</v>
      </c>
      <c r="R71" s="43">
        <v>0</v>
      </c>
      <c r="S71" s="43">
        <v>8</v>
      </c>
      <c r="T71" s="43">
        <v>31</v>
      </c>
      <c r="U71" s="43">
        <v>0</v>
      </c>
      <c r="V71" s="43">
        <v>0</v>
      </c>
      <c r="W71" s="43">
        <v>35</v>
      </c>
      <c r="X71" s="43">
        <v>122</v>
      </c>
    </row>
    <row r="72" spans="1:24" s="40" customFormat="1" ht="15" customHeight="1">
      <c r="A72" s="41"/>
      <c r="B72" s="47" t="s">
        <v>71</v>
      </c>
      <c r="C72" s="38">
        <v>268</v>
      </c>
      <c r="D72" s="43">
        <v>924</v>
      </c>
      <c r="E72" s="43">
        <v>0</v>
      </c>
      <c r="F72" s="43">
        <v>0</v>
      </c>
      <c r="G72" s="43">
        <v>0</v>
      </c>
      <c r="H72" s="43">
        <v>0</v>
      </c>
      <c r="I72" s="43">
        <v>34</v>
      </c>
      <c r="J72" s="43">
        <v>149</v>
      </c>
      <c r="K72" s="43">
        <v>28</v>
      </c>
      <c r="L72" s="43">
        <v>133</v>
      </c>
      <c r="M72" s="43">
        <v>125</v>
      </c>
      <c r="N72" s="43">
        <v>319</v>
      </c>
      <c r="O72" s="43">
        <v>1</v>
      </c>
      <c r="P72" s="43" t="s">
        <v>22</v>
      </c>
      <c r="Q72" s="43">
        <v>0</v>
      </c>
      <c r="R72" s="43">
        <v>0</v>
      </c>
      <c r="S72" s="43">
        <v>9</v>
      </c>
      <c r="T72" s="43">
        <v>70</v>
      </c>
      <c r="U72" s="43">
        <v>2</v>
      </c>
      <c r="V72" s="43" t="s">
        <v>22</v>
      </c>
      <c r="W72" s="43">
        <v>69</v>
      </c>
      <c r="X72" s="43">
        <v>242</v>
      </c>
    </row>
    <row r="73" spans="1:24" s="40" customFormat="1" ht="15" customHeight="1">
      <c r="A73" s="41"/>
      <c r="B73" s="47"/>
      <c r="C73" s="38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</row>
    <row r="74" spans="1:24" s="40" customFormat="1" ht="15" customHeight="1">
      <c r="A74" s="48" t="s">
        <v>72</v>
      </c>
      <c r="B74" s="49"/>
      <c r="C74" s="38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 t="s">
        <v>17</v>
      </c>
      <c r="U74" s="39"/>
      <c r="V74" s="39"/>
      <c r="W74" s="39"/>
      <c r="X74" s="39"/>
    </row>
    <row r="75" spans="1:24" s="40" customFormat="1" ht="15" customHeight="1">
      <c r="A75" s="41"/>
      <c r="B75" s="47" t="s">
        <v>73</v>
      </c>
      <c r="C75" s="38">
        <v>189</v>
      </c>
      <c r="D75" s="43">
        <v>470</v>
      </c>
      <c r="E75" s="43">
        <v>0</v>
      </c>
      <c r="F75" s="43">
        <v>0</v>
      </c>
      <c r="G75" s="43">
        <v>0</v>
      </c>
      <c r="H75" s="43">
        <v>0</v>
      </c>
      <c r="I75" s="43">
        <v>13</v>
      </c>
      <c r="J75" s="43">
        <v>26</v>
      </c>
      <c r="K75" s="43">
        <v>7</v>
      </c>
      <c r="L75" s="43">
        <v>14</v>
      </c>
      <c r="M75" s="43">
        <v>93</v>
      </c>
      <c r="N75" s="43">
        <v>190</v>
      </c>
      <c r="O75" s="43">
        <v>2</v>
      </c>
      <c r="P75" s="43">
        <v>10</v>
      </c>
      <c r="Q75" s="43">
        <v>0</v>
      </c>
      <c r="R75" s="43">
        <v>0</v>
      </c>
      <c r="S75" s="43">
        <v>7</v>
      </c>
      <c r="T75" s="43">
        <v>48</v>
      </c>
      <c r="U75" s="43">
        <v>2</v>
      </c>
      <c r="V75" s="43">
        <v>3</v>
      </c>
      <c r="W75" s="43">
        <v>65</v>
      </c>
      <c r="X75" s="43">
        <v>182</v>
      </c>
    </row>
    <row r="76" spans="1:24" s="40" customFormat="1" ht="15" customHeight="1">
      <c r="A76" s="41"/>
      <c r="B76" s="47" t="s">
        <v>74</v>
      </c>
      <c r="C76" s="38">
        <v>384</v>
      </c>
      <c r="D76" s="43">
        <v>918</v>
      </c>
      <c r="E76" s="43">
        <v>1</v>
      </c>
      <c r="F76" s="43" t="s">
        <v>22</v>
      </c>
      <c r="G76" s="43">
        <v>0</v>
      </c>
      <c r="H76" s="43">
        <v>0</v>
      </c>
      <c r="I76" s="43">
        <v>40</v>
      </c>
      <c r="J76" s="43">
        <v>70</v>
      </c>
      <c r="K76" s="43">
        <v>27</v>
      </c>
      <c r="L76" s="43">
        <v>78</v>
      </c>
      <c r="M76" s="43">
        <v>145</v>
      </c>
      <c r="N76" s="43">
        <v>292</v>
      </c>
      <c r="O76" s="43">
        <v>4</v>
      </c>
      <c r="P76" s="43">
        <v>15</v>
      </c>
      <c r="Q76" s="43">
        <v>0</v>
      </c>
      <c r="R76" s="43">
        <v>0</v>
      </c>
      <c r="S76" s="43">
        <v>41</v>
      </c>
      <c r="T76" s="43">
        <v>100</v>
      </c>
      <c r="U76" s="43">
        <v>2</v>
      </c>
      <c r="V76" s="43" t="s">
        <v>22</v>
      </c>
      <c r="W76" s="43">
        <v>124</v>
      </c>
      <c r="X76" s="43">
        <v>352</v>
      </c>
    </row>
    <row r="77" spans="1:24" s="40" customFormat="1" ht="15" customHeight="1">
      <c r="A77" s="41"/>
      <c r="B77" s="47" t="s">
        <v>75</v>
      </c>
      <c r="C77" s="38">
        <v>278</v>
      </c>
      <c r="D77" s="43">
        <v>64</v>
      </c>
      <c r="E77" s="43">
        <v>0</v>
      </c>
      <c r="F77" s="43">
        <v>0</v>
      </c>
      <c r="G77" s="43">
        <v>0</v>
      </c>
      <c r="H77" s="43">
        <v>0</v>
      </c>
      <c r="I77" s="43">
        <v>23</v>
      </c>
      <c r="J77" s="43">
        <v>52</v>
      </c>
      <c r="K77" s="43">
        <v>7</v>
      </c>
      <c r="L77" s="43">
        <v>17</v>
      </c>
      <c r="M77" s="43">
        <v>137</v>
      </c>
      <c r="N77" s="43">
        <v>263</v>
      </c>
      <c r="O77" s="43">
        <v>1</v>
      </c>
      <c r="P77" s="43" t="s">
        <v>22</v>
      </c>
      <c r="Q77" s="43">
        <v>2</v>
      </c>
      <c r="R77" s="43"/>
      <c r="S77" s="43">
        <v>8</v>
      </c>
      <c r="T77" s="43">
        <v>41</v>
      </c>
      <c r="U77" s="43">
        <v>2</v>
      </c>
      <c r="V77" s="43">
        <v>13</v>
      </c>
      <c r="W77" s="43">
        <v>98</v>
      </c>
      <c r="X77" s="43">
        <v>246</v>
      </c>
    </row>
    <row r="78" spans="1:24" s="40" customFormat="1" ht="15" customHeight="1">
      <c r="A78" s="41"/>
      <c r="B78" s="47"/>
      <c r="C78" s="38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</row>
    <row r="79" spans="1:24" s="40" customFormat="1" ht="15" customHeight="1">
      <c r="A79" s="48" t="s">
        <v>76</v>
      </c>
      <c r="B79" s="49"/>
      <c r="C79" s="38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</row>
    <row r="80" spans="1:24" s="40" customFormat="1" ht="15" customHeight="1">
      <c r="A80" s="41"/>
      <c r="B80" s="47" t="s">
        <v>77</v>
      </c>
      <c r="C80" s="38">
        <v>724</v>
      </c>
      <c r="D80" s="43">
        <v>3131</v>
      </c>
      <c r="E80" s="43">
        <v>0</v>
      </c>
      <c r="F80" s="43">
        <v>0</v>
      </c>
      <c r="G80" s="43">
        <v>15</v>
      </c>
      <c r="H80" s="43">
        <v>262</v>
      </c>
      <c r="I80" s="43">
        <v>78</v>
      </c>
      <c r="J80" s="43">
        <v>503</v>
      </c>
      <c r="K80" s="43">
        <v>62</v>
      </c>
      <c r="L80" s="43">
        <v>467</v>
      </c>
      <c r="M80" s="43">
        <v>323</v>
      </c>
      <c r="N80" s="43">
        <v>715</v>
      </c>
      <c r="O80" s="43">
        <v>4</v>
      </c>
      <c r="P80" s="43">
        <v>26</v>
      </c>
      <c r="Q80" s="43">
        <v>2</v>
      </c>
      <c r="R80" s="43">
        <v>2</v>
      </c>
      <c r="S80" s="43">
        <v>48</v>
      </c>
      <c r="T80" s="43">
        <v>195</v>
      </c>
      <c r="U80" s="43">
        <v>9</v>
      </c>
      <c r="V80" s="43">
        <v>36</v>
      </c>
      <c r="W80" s="43">
        <v>183</v>
      </c>
      <c r="X80" s="43">
        <v>925</v>
      </c>
    </row>
    <row r="81" spans="1:24" s="40" customFormat="1" ht="15" customHeight="1">
      <c r="A81" s="41"/>
      <c r="B81" s="47" t="s">
        <v>78</v>
      </c>
      <c r="C81" s="38">
        <v>1300</v>
      </c>
      <c r="D81" s="43">
        <v>4729</v>
      </c>
      <c r="E81" s="43">
        <v>0</v>
      </c>
      <c r="F81" s="43">
        <v>0</v>
      </c>
      <c r="G81" s="43">
        <v>5</v>
      </c>
      <c r="H81" s="43">
        <v>36</v>
      </c>
      <c r="I81" s="43">
        <v>206</v>
      </c>
      <c r="J81" s="43">
        <v>578</v>
      </c>
      <c r="K81" s="43">
        <v>79</v>
      </c>
      <c r="L81" s="43">
        <v>379</v>
      </c>
      <c r="M81" s="43">
        <v>532</v>
      </c>
      <c r="N81" s="43">
        <v>1472</v>
      </c>
      <c r="O81" s="43">
        <v>18</v>
      </c>
      <c r="P81" s="43">
        <v>145</v>
      </c>
      <c r="Q81" s="43">
        <v>14</v>
      </c>
      <c r="R81" s="43">
        <v>14</v>
      </c>
      <c r="S81" s="43">
        <v>51</v>
      </c>
      <c r="T81" s="43">
        <v>751</v>
      </c>
      <c r="U81" s="43">
        <v>3</v>
      </c>
      <c r="V81" s="43">
        <v>30</v>
      </c>
      <c r="W81" s="43">
        <v>392</v>
      </c>
      <c r="X81" s="43">
        <v>1324</v>
      </c>
    </row>
    <row r="82" spans="1:24" s="40" customFormat="1" ht="15" customHeight="1">
      <c r="A82" s="41"/>
      <c r="B82" s="47"/>
      <c r="C82" s="38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</row>
    <row r="83" spans="1:24" s="40" customFormat="1" ht="15" customHeight="1">
      <c r="A83" s="48" t="s">
        <v>79</v>
      </c>
      <c r="B83" s="49"/>
      <c r="C83" s="38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</row>
    <row r="84" spans="1:24" s="40" customFormat="1" ht="15" customHeight="1">
      <c r="A84" s="50"/>
      <c r="B84" s="47" t="s">
        <v>80</v>
      </c>
      <c r="C84" s="38">
        <v>69</v>
      </c>
      <c r="D84" s="43">
        <v>147</v>
      </c>
      <c r="E84" s="43">
        <v>0</v>
      </c>
      <c r="F84" s="43">
        <v>0</v>
      </c>
      <c r="G84" s="43">
        <v>0</v>
      </c>
      <c r="H84" s="43">
        <v>0</v>
      </c>
      <c r="I84" s="43">
        <v>9</v>
      </c>
      <c r="J84" s="43">
        <v>19</v>
      </c>
      <c r="K84" s="43">
        <v>2</v>
      </c>
      <c r="L84" s="43" t="s">
        <v>22</v>
      </c>
      <c r="M84" s="43">
        <v>33</v>
      </c>
      <c r="N84" s="43">
        <v>48</v>
      </c>
      <c r="O84" s="43">
        <v>1</v>
      </c>
      <c r="P84" s="43" t="s">
        <v>22</v>
      </c>
      <c r="Q84" s="43">
        <v>0</v>
      </c>
      <c r="R84" s="43">
        <v>0</v>
      </c>
      <c r="S84" s="43">
        <v>2</v>
      </c>
      <c r="T84" s="43">
        <v>8</v>
      </c>
      <c r="U84" s="43">
        <v>0</v>
      </c>
      <c r="V84" s="43">
        <v>0</v>
      </c>
      <c r="W84" s="43">
        <v>22</v>
      </c>
      <c r="X84" s="43">
        <v>67</v>
      </c>
    </row>
    <row r="85" spans="1:24" s="40" customFormat="1" ht="15" customHeight="1">
      <c r="A85" s="50"/>
      <c r="B85" s="47" t="s">
        <v>81</v>
      </c>
      <c r="C85" s="38">
        <v>157</v>
      </c>
      <c r="D85" s="43">
        <v>956</v>
      </c>
      <c r="E85" s="43">
        <v>0</v>
      </c>
      <c r="F85" s="43">
        <v>0</v>
      </c>
      <c r="G85" s="43">
        <v>1</v>
      </c>
      <c r="H85" s="43" t="s">
        <v>22</v>
      </c>
      <c r="I85" s="43">
        <v>9</v>
      </c>
      <c r="J85" s="43">
        <v>232</v>
      </c>
      <c r="K85" s="43">
        <v>18</v>
      </c>
      <c r="L85" s="43">
        <v>149</v>
      </c>
      <c r="M85" s="43">
        <v>58</v>
      </c>
      <c r="N85" s="43">
        <v>123</v>
      </c>
      <c r="O85" s="43">
        <v>2</v>
      </c>
      <c r="P85" s="43">
        <v>13</v>
      </c>
      <c r="Q85" s="43">
        <v>1</v>
      </c>
      <c r="R85" s="43" t="s">
        <v>22</v>
      </c>
      <c r="S85" s="43">
        <v>8</v>
      </c>
      <c r="T85" s="43">
        <v>64</v>
      </c>
      <c r="U85" s="43">
        <v>2</v>
      </c>
      <c r="V85" s="43">
        <v>5</v>
      </c>
      <c r="W85" s="43">
        <v>58</v>
      </c>
      <c r="X85" s="43">
        <v>184</v>
      </c>
    </row>
    <row r="86" spans="1:24" s="40" customFormat="1" ht="15" customHeight="1">
      <c r="A86" s="50"/>
      <c r="B86" s="47" t="s">
        <v>82</v>
      </c>
      <c r="C86" s="38">
        <v>86</v>
      </c>
      <c r="D86" s="43">
        <v>700</v>
      </c>
      <c r="E86" s="43">
        <v>0</v>
      </c>
      <c r="F86" s="43">
        <v>0</v>
      </c>
      <c r="G86" s="43">
        <v>4</v>
      </c>
      <c r="H86" s="43">
        <v>1</v>
      </c>
      <c r="I86" s="43">
        <v>20</v>
      </c>
      <c r="J86" s="43">
        <v>267</v>
      </c>
      <c r="K86" s="43">
        <v>15</v>
      </c>
      <c r="L86" s="43">
        <v>51</v>
      </c>
      <c r="M86" s="43">
        <v>77</v>
      </c>
      <c r="N86" s="43">
        <v>139</v>
      </c>
      <c r="O86" s="43">
        <v>0</v>
      </c>
      <c r="P86" s="43">
        <v>0</v>
      </c>
      <c r="Q86" s="43">
        <v>1</v>
      </c>
      <c r="R86" s="43" t="s">
        <v>22</v>
      </c>
      <c r="S86" s="43">
        <v>5</v>
      </c>
      <c r="T86" s="43">
        <v>33</v>
      </c>
      <c r="U86" s="43">
        <v>1</v>
      </c>
      <c r="V86" s="43" t="s">
        <v>22</v>
      </c>
      <c r="W86" s="43">
        <v>53</v>
      </c>
      <c r="X86" s="43">
        <v>192</v>
      </c>
    </row>
    <row r="87" spans="1:24" s="40" customFormat="1" ht="15" customHeight="1">
      <c r="A87" s="50"/>
      <c r="B87" s="47" t="s">
        <v>83</v>
      </c>
      <c r="C87" s="38">
        <v>176</v>
      </c>
      <c r="D87" s="43">
        <v>253</v>
      </c>
      <c r="E87" s="43">
        <v>0</v>
      </c>
      <c r="F87" s="43">
        <v>0</v>
      </c>
      <c r="G87" s="43">
        <v>0</v>
      </c>
      <c r="H87" s="43">
        <v>0</v>
      </c>
      <c r="I87" s="43">
        <v>11</v>
      </c>
      <c r="J87" s="43">
        <v>17</v>
      </c>
      <c r="K87" s="43">
        <v>5</v>
      </c>
      <c r="L87" s="43">
        <v>57</v>
      </c>
      <c r="M87" s="43">
        <v>35</v>
      </c>
      <c r="N87" s="43">
        <v>70</v>
      </c>
      <c r="O87" s="43">
        <v>0</v>
      </c>
      <c r="P87" s="43">
        <v>0</v>
      </c>
      <c r="Q87" s="43">
        <v>3</v>
      </c>
      <c r="R87" s="43" t="s">
        <v>22</v>
      </c>
      <c r="S87" s="43">
        <v>1</v>
      </c>
      <c r="T87" s="43" t="s">
        <v>22</v>
      </c>
      <c r="U87" s="43">
        <v>0</v>
      </c>
      <c r="V87" s="43">
        <v>0</v>
      </c>
      <c r="W87" s="43">
        <v>31</v>
      </c>
      <c r="X87" s="43">
        <v>101</v>
      </c>
    </row>
    <row r="88" spans="1:24" s="40" customFormat="1" ht="15" customHeight="1">
      <c r="A88" s="50"/>
      <c r="B88" s="47" t="s">
        <v>84</v>
      </c>
      <c r="C88" s="38">
        <v>409</v>
      </c>
      <c r="D88" s="43">
        <v>1573</v>
      </c>
      <c r="E88" s="43">
        <v>0</v>
      </c>
      <c r="F88" s="43">
        <v>0</v>
      </c>
      <c r="G88" s="43">
        <v>1</v>
      </c>
      <c r="H88" s="43" t="s">
        <v>22</v>
      </c>
      <c r="I88" s="43">
        <v>66</v>
      </c>
      <c r="J88" s="43">
        <v>207</v>
      </c>
      <c r="K88" s="43">
        <v>23</v>
      </c>
      <c r="L88" s="43">
        <v>103</v>
      </c>
      <c r="M88" s="43">
        <v>149</v>
      </c>
      <c r="N88" s="43">
        <v>335</v>
      </c>
      <c r="O88" s="43">
        <v>2</v>
      </c>
      <c r="P88" s="43">
        <v>17</v>
      </c>
      <c r="Q88" s="43">
        <v>1</v>
      </c>
      <c r="R88" s="43" t="s">
        <v>22</v>
      </c>
      <c r="S88" s="43">
        <v>28</v>
      </c>
      <c r="T88" s="43">
        <v>107</v>
      </c>
      <c r="U88" s="43">
        <v>7</v>
      </c>
      <c r="V88" s="43">
        <v>148</v>
      </c>
      <c r="W88" s="43">
        <v>132</v>
      </c>
      <c r="X88" s="43">
        <v>652</v>
      </c>
    </row>
    <row r="89" spans="1:24" s="40" customFormat="1" ht="15" customHeight="1">
      <c r="A89" s="50"/>
      <c r="B89" s="47"/>
      <c r="C89" s="38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</row>
    <row r="90" spans="1:24" s="40" customFormat="1" ht="15" customHeight="1">
      <c r="A90" s="48" t="s">
        <v>85</v>
      </c>
      <c r="B90" s="49"/>
      <c r="C90" s="38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 t="s">
        <v>17</v>
      </c>
      <c r="O90" s="39"/>
      <c r="P90" s="39"/>
      <c r="Q90" s="39"/>
      <c r="R90" s="39"/>
      <c r="S90" s="39"/>
      <c r="T90" s="39"/>
      <c r="U90" s="39"/>
      <c r="V90" s="39"/>
      <c r="W90" s="39"/>
      <c r="X90" s="39"/>
    </row>
    <row r="91" spans="1:24" s="40" customFormat="1" ht="15" customHeight="1">
      <c r="A91" s="41"/>
      <c r="B91" s="47" t="s">
        <v>86</v>
      </c>
      <c r="C91" s="38">
        <v>243</v>
      </c>
      <c r="D91" s="39">
        <v>477</v>
      </c>
      <c r="E91" s="43">
        <v>1</v>
      </c>
      <c r="F91" s="43" t="s">
        <v>22</v>
      </c>
      <c r="G91" s="43">
        <v>0</v>
      </c>
      <c r="H91" s="43">
        <v>0</v>
      </c>
      <c r="I91" s="43">
        <v>59</v>
      </c>
      <c r="J91" s="43">
        <v>83</v>
      </c>
      <c r="K91" s="43">
        <v>9</v>
      </c>
      <c r="L91" s="43">
        <v>25</v>
      </c>
      <c r="M91" s="43">
        <v>96</v>
      </c>
      <c r="N91" s="43">
        <v>155</v>
      </c>
      <c r="O91" s="43">
        <v>1</v>
      </c>
      <c r="P91" s="43" t="s">
        <v>22</v>
      </c>
      <c r="Q91" s="43">
        <v>0</v>
      </c>
      <c r="R91" s="43">
        <v>0</v>
      </c>
      <c r="S91" s="43">
        <v>6</v>
      </c>
      <c r="T91" s="43">
        <v>25</v>
      </c>
      <c r="U91" s="43">
        <v>0</v>
      </c>
      <c r="V91" s="43">
        <v>0</v>
      </c>
      <c r="W91" s="43">
        <v>71</v>
      </c>
      <c r="X91" s="43">
        <v>177</v>
      </c>
    </row>
    <row r="92" spans="1:24" s="40" customFormat="1" ht="15" customHeight="1">
      <c r="A92" s="50"/>
      <c r="B92" s="47" t="s">
        <v>87</v>
      </c>
      <c r="C92" s="38">
        <v>323</v>
      </c>
      <c r="D92" s="43">
        <v>1068</v>
      </c>
      <c r="E92" s="43">
        <v>0</v>
      </c>
      <c r="F92" s="43">
        <v>0</v>
      </c>
      <c r="G92" s="43">
        <v>2</v>
      </c>
      <c r="H92" s="43">
        <v>4</v>
      </c>
      <c r="I92" s="43">
        <v>23</v>
      </c>
      <c r="J92" s="43">
        <v>138</v>
      </c>
      <c r="K92" s="43">
        <v>10</v>
      </c>
      <c r="L92" s="43">
        <v>118</v>
      </c>
      <c r="M92" s="43">
        <v>151</v>
      </c>
      <c r="N92" s="43">
        <v>380</v>
      </c>
      <c r="O92" s="43">
        <v>2</v>
      </c>
      <c r="P92" s="43">
        <v>0</v>
      </c>
      <c r="Q92" s="43">
        <v>3</v>
      </c>
      <c r="R92" s="43">
        <v>3</v>
      </c>
      <c r="S92" s="43">
        <v>26</v>
      </c>
      <c r="T92" s="43">
        <v>86</v>
      </c>
      <c r="U92" s="43">
        <v>2</v>
      </c>
      <c r="V92" s="43" t="s">
        <v>22</v>
      </c>
      <c r="W92" s="43">
        <v>104</v>
      </c>
      <c r="X92" s="43">
        <v>323</v>
      </c>
    </row>
    <row r="93" spans="1:24" s="40" customFormat="1" ht="15" customHeight="1">
      <c r="A93" s="41"/>
      <c r="B93" s="47" t="s">
        <v>88</v>
      </c>
      <c r="C93" s="38">
        <v>395</v>
      </c>
      <c r="D93" s="43">
        <v>1126</v>
      </c>
      <c r="E93" s="43">
        <v>0</v>
      </c>
      <c r="F93" s="43">
        <v>0</v>
      </c>
      <c r="G93" s="43">
        <v>0</v>
      </c>
      <c r="H93" s="43">
        <v>0</v>
      </c>
      <c r="I93" s="43">
        <v>90</v>
      </c>
      <c r="J93" s="43">
        <v>218</v>
      </c>
      <c r="K93" s="43">
        <v>21</v>
      </c>
      <c r="L93" s="43">
        <v>144</v>
      </c>
      <c r="M93" s="43">
        <v>165</v>
      </c>
      <c r="N93" s="43">
        <v>317</v>
      </c>
      <c r="O93" s="43">
        <v>2</v>
      </c>
      <c r="P93" s="43">
        <v>6</v>
      </c>
      <c r="Q93" s="43">
        <v>0</v>
      </c>
      <c r="R93" s="43">
        <v>0</v>
      </c>
      <c r="S93" s="43">
        <v>18</v>
      </c>
      <c r="T93" s="43">
        <v>105</v>
      </c>
      <c r="U93" s="43">
        <v>1</v>
      </c>
      <c r="V93" s="43" t="s">
        <v>22</v>
      </c>
      <c r="W93" s="43">
        <v>98</v>
      </c>
      <c r="X93" s="43">
        <v>334</v>
      </c>
    </row>
    <row r="94" spans="1:24" s="40" customFormat="1" ht="15" customHeight="1">
      <c r="A94" s="50"/>
      <c r="B94" s="47" t="s">
        <v>89</v>
      </c>
      <c r="C94" s="38">
        <v>290</v>
      </c>
      <c r="D94" s="43">
        <v>1031</v>
      </c>
      <c r="E94" s="43">
        <v>0</v>
      </c>
      <c r="F94" s="43">
        <v>0</v>
      </c>
      <c r="G94" s="43">
        <v>1</v>
      </c>
      <c r="H94" s="43" t="s">
        <v>22</v>
      </c>
      <c r="I94" s="43">
        <v>30</v>
      </c>
      <c r="J94" s="43">
        <v>154</v>
      </c>
      <c r="K94" s="43">
        <v>28</v>
      </c>
      <c r="L94" s="43">
        <v>254</v>
      </c>
      <c r="M94" s="43">
        <v>136</v>
      </c>
      <c r="N94" s="43">
        <v>263</v>
      </c>
      <c r="O94" s="43">
        <v>2</v>
      </c>
      <c r="P94" s="43">
        <v>9</v>
      </c>
      <c r="Q94" s="43">
        <v>3</v>
      </c>
      <c r="R94" s="43">
        <v>5</v>
      </c>
      <c r="S94" s="43">
        <v>12</v>
      </c>
      <c r="T94" s="43">
        <v>81</v>
      </c>
      <c r="U94" s="43">
        <v>1</v>
      </c>
      <c r="V94" s="43" t="s">
        <v>22</v>
      </c>
      <c r="W94" s="43">
        <v>77</v>
      </c>
      <c r="X94" s="43">
        <v>258</v>
      </c>
    </row>
    <row r="95" spans="1:24" s="40" customFormat="1" ht="15" customHeight="1">
      <c r="A95" s="50"/>
      <c r="B95" s="47"/>
      <c r="C95" s="38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</row>
    <row r="96" spans="1:24" s="40" customFormat="1" ht="15" customHeight="1">
      <c r="A96" s="48" t="s">
        <v>90</v>
      </c>
      <c r="B96" s="49"/>
      <c r="C96" s="38"/>
      <c r="D96" s="39"/>
      <c r="E96" s="39"/>
      <c r="F96" s="39" t="s">
        <v>17</v>
      </c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 t="s">
        <v>17</v>
      </c>
      <c r="X96" s="39"/>
    </row>
    <row r="97" spans="1:24" s="40" customFormat="1" ht="15" customHeight="1">
      <c r="A97" s="50"/>
      <c r="B97" s="47" t="s">
        <v>91</v>
      </c>
      <c r="C97" s="38">
        <v>365</v>
      </c>
      <c r="D97" s="43">
        <v>936</v>
      </c>
      <c r="E97" s="43">
        <v>0</v>
      </c>
      <c r="F97" s="43">
        <v>0</v>
      </c>
      <c r="G97" s="43">
        <v>0</v>
      </c>
      <c r="H97" s="43">
        <v>0</v>
      </c>
      <c r="I97" s="43">
        <v>42</v>
      </c>
      <c r="J97" s="43">
        <v>76</v>
      </c>
      <c r="K97" s="43">
        <v>29</v>
      </c>
      <c r="L97" s="43">
        <v>139</v>
      </c>
      <c r="M97" s="43">
        <v>162</v>
      </c>
      <c r="N97" s="43">
        <v>263</v>
      </c>
      <c r="O97" s="43">
        <v>1</v>
      </c>
      <c r="P97" s="43" t="s">
        <v>22</v>
      </c>
      <c r="Q97" s="43">
        <v>1</v>
      </c>
      <c r="R97" s="43" t="s">
        <v>22</v>
      </c>
      <c r="S97" s="43">
        <v>9</v>
      </c>
      <c r="T97" s="43">
        <v>61</v>
      </c>
      <c r="U97" s="43">
        <v>4</v>
      </c>
      <c r="V97" s="43">
        <v>17</v>
      </c>
      <c r="W97" s="43">
        <v>117</v>
      </c>
      <c r="X97" s="43">
        <v>369</v>
      </c>
    </row>
    <row r="98" spans="1:24" s="40" customFormat="1" ht="15" customHeight="1">
      <c r="A98" s="50"/>
      <c r="B98" s="56" t="s">
        <v>92</v>
      </c>
      <c r="C98" s="38">
        <v>418</v>
      </c>
      <c r="D98" s="39">
        <v>1331</v>
      </c>
      <c r="E98" s="39">
        <v>0</v>
      </c>
      <c r="F98" s="39">
        <v>0</v>
      </c>
      <c r="G98" s="39">
        <v>0</v>
      </c>
      <c r="H98" s="39">
        <v>0</v>
      </c>
      <c r="I98" s="39">
        <v>17</v>
      </c>
      <c r="J98" s="39">
        <v>138</v>
      </c>
      <c r="K98" s="39">
        <v>10</v>
      </c>
      <c r="L98" s="39">
        <v>40</v>
      </c>
      <c r="M98" s="39">
        <v>215</v>
      </c>
      <c r="N98" s="39">
        <v>426</v>
      </c>
      <c r="O98" s="39">
        <v>5</v>
      </c>
      <c r="P98" s="39">
        <v>35</v>
      </c>
      <c r="Q98" s="39">
        <v>0</v>
      </c>
      <c r="R98" s="43">
        <v>0</v>
      </c>
      <c r="S98" s="39">
        <v>10</v>
      </c>
      <c r="T98" s="39">
        <v>130</v>
      </c>
      <c r="U98" s="43">
        <v>4</v>
      </c>
      <c r="V98" s="43">
        <v>13</v>
      </c>
      <c r="W98" s="39">
        <v>157</v>
      </c>
      <c r="X98" s="39">
        <v>549</v>
      </c>
    </row>
    <row r="99" spans="1:24" s="40" customFormat="1" ht="15" customHeight="1">
      <c r="A99" s="50"/>
      <c r="B99" s="47" t="s">
        <v>93</v>
      </c>
      <c r="C99" s="38">
        <v>343</v>
      </c>
      <c r="D99" s="43">
        <v>1182</v>
      </c>
      <c r="E99" s="43">
        <v>0</v>
      </c>
      <c r="F99" s="43">
        <v>0</v>
      </c>
      <c r="G99" s="43">
        <v>1</v>
      </c>
      <c r="H99" s="43" t="s">
        <v>22</v>
      </c>
      <c r="I99" s="43">
        <v>42</v>
      </c>
      <c r="J99" s="43">
        <v>247</v>
      </c>
      <c r="K99" s="43">
        <v>38</v>
      </c>
      <c r="L99" s="43">
        <v>172</v>
      </c>
      <c r="M99" s="43">
        <v>138</v>
      </c>
      <c r="N99" s="43">
        <v>381</v>
      </c>
      <c r="O99" s="43">
        <v>2</v>
      </c>
      <c r="P99" s="43">
        <v>8</v>
      </c>
      <c r="Q99" s="43">
        <v>1</v>
      </c>
      <c r="R99" s="43" t="s">
        <v>22</v>
      </c>
      <c r="S99" s="43">
        <v>17</v>
      </c>
      <c r="T99" s="43">
        <v>35</v>
      </c>
      <c r="U99" s="43">
        <v>0</v>
      </c>
      <c r="V99" s="43">
        <v>0</v>
      </c>
      <c r="W99" s="43">
        <v>104</v>
      </c>
      <c r="X99" s="43">
        <v>329</v>
      </c>
    </row>
    <row r="100" spans="1:24" s="40" customFormat="1" ht="15" customHeight="1">
      <c r="A100" s="50"/>
      <c r="B100" s="47" t="s">
        <v>94</v>
      </c>
      <c r="C100" s="38">
        <v>887</v>
      </c>
      <c r="D100" s="43">
        <v>3415</v>
      </c>
      <c r="E100" s="43">
        <v>0</v>
      </c>
      <c r="F100" s="43">
        <v>0</v>
      </c>
      <c r="G100" s="43">
        <v>0</v>
      </c>
      <c r="H100" s="43">
        <v>0</v>
      </c>
      <c r="I100" s="43">
        <v>86</v>
      </c>
      <c r="J100" s="43">
        <v>572</v>
      </c>
      <c r="K100" s="43">
        <v>43</v>
      </c>
      <c r="L100" s="43">
        <v>310</v>
      </c>
      <c r="M100" s="43">
        <v>413</v>
      </c>
      <c r="N100" s="43">
        <v>1030</v>
      </c>
      <c r="O100" s="43">
        <v>15</v>
      </c>
      <c r="P100" s="43">
        <v>153</v>
      </c>
      <c r="Q100" s="43">
        <v>1</v>
      </c>
      <c r="R100" s="43" t="s">
        <v>22</v>
      </c>
      <c r="S100" s="43">
        <v>26</v>
      </c>
      <c r="T100" s="43">
        <v>350</v>
      </c>
      <c r="U100" s="43">
        <v>1</v>
      </c>
      <c r="V100" s="43" t="s">
        <v>22</v>
      </c>
      <c r="W100" s="43">
        <v>302</v>
      </c>
      <c r="X100" s="43">
        <v>1011</v>
      </c>
    </row>
    <row r="101" spans="1:24" s="40" customFormat="1" ht="15" customHeight="1">
      <c r="A101" s="50"/>
      <c r="B101" s="47" t="s">
        <v>95</v>
      </c>
      <c r="C101" s="38">
        <v>907</v>
      </c>
      <c r="D101" s="43">
        <v>4549</v>
      </c>
      <c r="E101" s="43">
        <v>0</v>
      </c>
      <c r="F101" s="43">
        <v>0</v>
      </c>
      <c r="G101" s="43">
        <v>5</v>
      </c>
      <c r="H101" s="43">
        <v>18</v>
      </c>
      <c r="I101" s="43">
        <v>39</v>
      </c>
      <c r="J101" s="43">
        <v>372</v>
      </c>
      <c r="K101" s="43">
        <v>133</v>
      </c>
      <c r="L101" s="43">
        <v>1143</v>
      </c>
      <c r="M101" s="43">
        <v>432</v>
      </c>
      <c r="N101" s="43">
        <v>1561</v>
      </c>
      <c r="O101" s="43">
        <v>13</v>
      </c>
      <c r="P101" s="43">
        <v>90</v>
      </c>
      <c r="Q101" s="43">
        <v>1</v>
      </c>
      <c r="R101" s="43" t="s">
        <v>22</v>
      </c>
      <c r="S101" s="43">
        <v>22</v>
      </c>
      <c r="T101" s="43">
        <v>468</v>
      </c>
      <c r="U101" s="43">
        <v>3</v>
      </c>
      <c r="V101" s="43" t="s">
        <v>22</v>
      </c>
      <c r="W101" s="43">
        <v>255</v>
      </c>
      <c r="X101" s="43">
        <v>816</v>
      </c>
    </row>
    <row r="102" spans="1:24" s="40" customFormat="1" ht="15" customHeight="1">
      <c r="A102" s="52"/>
      <c r="B102" s="62" t="s">
        <v>96</v>
      </c>
      <c r="C102" s="63">
        <v>395</v>
      </c>
      <c r="D102" s="54">
        <v>1795</v>
      </c>
      <c r="E102" s="54">
        <v>0</v>
      </c>
      <c r="F102" s="54">
        <v>0</v>
      </c>
      <c r="G102" s="54">
        <v>1</v>
      </c>
      <c r="H102" s="54" t="s">
        <v>22</v>
      </c>
      <c r="I102" s="54">
        <v>17</v>
      </c>
      <c r="J102" s="54">
        <v>458</v>
      </c>
      <c r="K102" s="54">
        <v>31</v>
      </c>
      <c r="L102" s="54">
        <v>171</v>
      </c>
      <c r="M102" s="54">
        <v>190</v>
      </c>
      <c r="N102" s="54">
        <v>424</v>
      </c>
      <c r="O102" s="54">
        <v>5</v>
      </c>
      <c r="P102" s="54">
        <v>22</v>
      </c>
      <c r="Q102" s="54">
        <v>3</v>
      </c>
      <c r="R102" s="54" t="s">
        <v>22</v>
      </c>
      <c r="S102" s="54">
        <v>12</v>
      </c>
      <c r="T102" s="54" t="s">
        <v>22</v>
      </c>
      <c r="U102" s="54">
        <v>4</v>
      </c>
      <c r="V102" s="54" t="s">
        <v>22</v>
      </c>
      <c r="W102" s="54">
        <v>132</v>
      </c>
      <c r="X102" s="54">
        <v>440</v>
      </c>
    </row>
    <row r="103" spans="1:18" s="40" customFormat="1" ht="15" customHeight="1">
      <c r="A103" s="45"/>
      <c r="B103" s="44"/>
      <c r="C103" s="6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64"/>
      <c r="R103" s="64"/>
    </row>
    <row r="104" spans="1:18" s="40" customFormat="1" ht="15" customHeight="1">
      <c r="A104" s="44"/>
      <c r="B104" s="44"/>
      <c r="C104" s="6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64"/>
      <c r="R104" s="64"/>
    </row>
  </sheetData>
  <sheetProtection/>
  <mergeCells count="45">
    <mergeCell ref="A96:B96"/>
    <mergeCell ref="A54:B54"/>
    <mergeCell ref="A64:B64"/>
    <mergeCell ref="A74:B74"/>
    <mergeCell ref="A79:B79"/>
    <mergeCell ref="A83:B83"/>
    <mergeCell ref="A90:B90"/>
    <mergeCell ref="M52:N52"/>
    <mergeCell ref="O52:P52"/>
    <mergeCell ref="Q52:R52"/>
    <mergeCell ref="S52:T52"/>
    <mergeCell ref="U52:V52"/>
    <mergeCell ref="W52:X52"/>
    <mergeCell ref="A45:B45"/>
    <mergeCell ref="E49:P49"/>
    <mergeCell ref="E50:P50"/>
    <mergeCell ref="A51:B53"/>
    <mergeCell ref="C51:D52"/>
    <mergeCell ref="H51:U51"/>
    <mergeCell ref="E52:F52"/>
    <mergeCell ref="G52:H52"/>
    <mergeCell ref="I52:J52"/>
    <mergeCell ref="K52:L52"/>
    <mergeCell ref="A8:B8"/>
    <mergeCell ref="A10:B10"/>
    <mergeCell ref="A23:B23"/>
    <mergeCell ref="A28:B28"/>
    <mergeCell ref="A35:B35"/>
    <mergeCell ref="A39:B39"/>
    <mergeCell ref="O4:P4"/>
    <mergeCell ref="Q4:R4"/>
    <mergeCell ref="S4:T4"/>
    <mergeCell ref="U4:V4"/>
    <mergeCell ref="W4:X4"/>
    <mergeCell ref="A6:B6"/>
    <mergeCell ref="E1:P1"/>
    <mergeCell ref="V2:W2"/>
    <mergeCell ref="A3:B5"/>
    <mergeCell ref="C3:D4"/>
    <mergeCell ref="H3:U3"/>
    <mergeCell ref="E4:F4"/>
    <mergeCell ref="G4:H4"/>
    <mergeCell ref="I4:J4"/>
    <mergeCell ref="K4:L4"/>
    <mergeCell ref="M4:N4"/>
  </mergeCells>
  <printOptions horizontalCentered="1" verticalCentered="1"/>
  <pageMargins left="0.3937007874015748" right="0.3937007874015748" top="0.3937007874015748" bottom="0.3937007874015748" header="0" footer="0"/>
  <pageSetup horizontalDpi="400" verticalDpi="400" orientation="landscape" paperSize="12" scale="77" r:id="rId1"/>
  <rowBreaks count="1" manualBreakCount="1">
    <brk id="48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2009-06-22T04:19:32Z</dcterms:created>
  <dcterms:modified xsi:type="dcterms:W3CDTF">2009-06-22T04:19:39Z</dcterms:modified>
  <cp:category/>
  <cp:version/>
  <cp:contentType/>
  <cp:contentStatus/>
</cp:coreProperties>
</file>