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<sst xmlns="http://schemas.openxmlformats.org/spreadsheetml/2006/main" count="64" uniqueCount="23">
  <si>
    <t>70.　　自　　動　　車　　保　　有　　車　　輛</t>
  </si>
  <si>
    <t>年　月　日現在</t>
  </si>
  <si>
    <t>総数</t>
  </si>
  <si>
    <t>貨物用</t>
  </si>
  <si>
    <t>乗合用</t>
  </si>
  <si>
    <t>乗用</t>
  </si>
  <si>
    <t>特殊用途用</t>
  </si>
  <si>
    <t>二輪車</t>
  </si>
  <si>
    <t>普通車</t>
  </si>
  <si>
    <t>小型車</t>
  </si>
  <si>
    <t>被牽引車</t>
  </si>
  <si>
    <t>軽自動車</t>
  </si>
  <si>
    <t>軽四輪</t>
  </si>
  <si>
    <t>通普車</t>
  </si>
  <si>
    <t>大　型　　特殊車</t>
  </si>
  <si>
    <t>小　　型　　　　　二輪車</t>
  </si>
  <si>
    <t>軽二輪車</t>
  </si>
  <si>
    <t>計</t>
  </si>
  <si>
    <t>四輪</t>
  </si>
  <si>
    <t>三輪</t>
  </si>
  <si>
    <t>自家用</t>
  </si>
  <si>
    <t>営業用</t>
  </si>
  <si>
    <t>資料：大分陸運事務所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</si>
</sst>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distributed" vertical="center"/>
    </xf>
    <xf numFmtId="49" fontId="0" fillId="0" borderId="27" xfId="0" applyNumberFormat="1" applyFont="1" applyBorder="1" applyAlignment="1">
      <alignment horizontal="distributed" vertical="center"/>
    </xf>
    <xf numFmtId="49" fontId="0" fillId="0" borderId="28" xfId="0" applyNumberFormat="1" applyFont="1" applyBorder="1" applyAlignment="1">
      <alignment horizontal="distributed" vertical="center"/>
    </xf>
    <xf numFmtId="49" fontId="0" fillId="0" borderId="29" xfId="0" applyNumberFormat="1" applyFont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distributed" vertical="center"/>
    </xf>
    <xf numFmtId="49" fontId="0" fillId="0" borderId="31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distributed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distributed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distributed" vertical="center"/>
    </xf>
    <xf numFmtId="49" fontId="0" fillId="0" borderId="36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center" vertical="center"/>
    </xf>
    <xf numFmtId="41" fontId="21" fillId="0" borderId="37" xfId="48" applyNumberFormat="1" applyFont="1" applyBorder="1" applyAlignment="1">
      <alignment vertical="center"/>
    </xf>
    <xf numFmtId="41" fontId="21" fillId="0" borderId="37" xfId="48" applyNumberFormat="1" applyFont="1" applyBorder="1" applyAlignment="1">
      <alignment vertical="center"/>
    </xf>
    <xf numFmtId="41" fontId="21" fillId="0" borderId="37" xfId="0" applyNumberFormat="1" applyFont="1" applyBorder="1" applyAlignment="1">
      <alignment vertical="center"/>
    </xf>
    <xf numFmtId="41" fontId="21" fillId="0" borderId="21" xfId="0" applyNumberFormat="1" applyFont="1" applyBorder="1" applyAlignment="1">
      <alignment vertical="center"/>
    </xf>
    <xf numFmtId="41" fontId="21" fillId="0" borderId="21" xfId="48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9.25390625" style="47" bestFit="1" customWidth="1"/>
    <col min="3" max="5" width="7.75390625" style="47" customWidth="1"/>
    <col min="6" max="8" width="8.75390625" style="47" customWidth="1"/>
    <col min="9" max="15" width="7.75390625" style="47" customWidth="1"/>
    <col min="16" max="18" width="8.75390625" style="47" customWidth="1"/>
    <col min="19" max="19" width="7.75390625" style="47" customWidth="1"/>
    <col min="20" max="20" width="4.00390625" style="47" customWidth="1"/>
    <col min="21" max="26" width="7.75390625" style="47" customWidth="1"/>
    <col min="27" max="27" width="8.75390625" style="47" customWidth="1"/>
    <col min="28" max="34" width="7.75390625" style="47" customWidth="1"/>
    <col min="35" max="35" width="5.625" style="47" customWidth="1"/>
    <col min="36" max="36" width="8.00390625" style="47" customWidth="1"/>
    <col min="37" max="38" width="7.75390625" style="47" customWidth="1"/>
    <col min="39" max="39" width="5.75390625" style="47" customWidth="1"/>
    <col min="40" max="42" width="7.75390625" style="47" customWidth="1"/>
    <col min="43" max="45" width="8.75390625" style="47" customWidth="1"/>
    <col min="46" max="16384" width="9.125" style="47" customWidth="1"/>
  </cols>
  <sheetData>
    <row r="1" s="1" customFormat="1" ht="12"/>
    <row r="2" spans="1:45" s="1" customFormat="1" ht="17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6" s="1" customFormat="1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 t="s">
        <v>1</v>
      </c>
      <c r="AS3" s="4"/>
      <c r="AT3" s="5"/>
    </row>
    <row r="4" spans="1:46" s="1" customFormat="1" ht="12.75" thickTop="1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 t="s">
        <v>4</v>
      </c>
      <c r="T4" s="8"/>
      <c r="U4" s="8"/>
      <c r="V4" s="8"/>
      <c r="W4" s="8"/>
      <c r="X4" s="8"/>
      <c r="Y4" s="8"/>
      <c r="Z4" s="9"/>
      <c r="AA4" s="10" t="s">
        <v>5</v>
      </c>
      <c r="AB4" s="8"/>
      <c r="AC4" s="8"/>
      <c r="AD4" s="8"/>
      <c r="AE4" s="8"/>
      <c r="AF4" s="8"/>
      <c r="AG4" s="8"/>
      <c r="AH4" s="11"/>
      <c r="AI4" s="7" t="s">
        <v>6</v>
      </c>
      <c r="AJ4" s="8"/>
      <c r="AK4" s="8"/>
      <c r="AL4" s="8"/>
      <c r="AM4" s="8"/>
      <c r="AN4" s="8"/>
      <c r="AO4" s="8"/>
      <c r="AP4" s="9"/>
      <c r="AQ4" s="8" t="s">
        <v>7</v>
      </c>
      <c r="AR4" s="8"/>
      <c r="AS4" s="8"/>
      <c r="AT4" s="5"/>
    </row>
    <row r="5" spans="1:46" s="1" customFormat="1" ht="12">
      <c r="A5" s="12"/>
      <c r="B5" s="13" t="s">
        <v>2</v>
      </c>
      <c r="C5" s="14" t="s">
        <v>8</v>
      </c>
      <c r="D5" s="15"/>
      <c r="E5" s="12"/>
      <c r="F5" s="16" t="s">
        <v>9</v>
      </c>
      <c r="G5" s="17"/>
      <c r="H5" s="17"/>
      <c r="I5" s="17"/>
      <c r="J5" s="17"/>
      <c r="K5" s="17"/>
      <c r="L5" s="18"/>
      <c r="M5" s="14" t="s">
        <v>10</v>
      </c>
      <c r="N5" s="15"/>
      <c r="O5" s="12"/>
      <c r="P5" s="14" t="s">
        <v>11</v>
      </c>
      <c r="Q5" s="15"/>
      <c r="R5" s="19"/>
      <c r="S5" s="15" t="s">
        <v>2</v>
      </c>
      <c r="T5" s="12"/>
      <c r="U5" s="14" t="s">
        <v>8</v>
      </c>
      <c r="V5" s="15"/>
      <c r="W5" s="15"/>
      <c r="X5" s="14" t="s">
        <v>9</v>
      </c>
      <c r="Y5" s="15"/>
      <c r="Z5" s="19"/>
      <c r="AA5" s="20" t="s">
        <v>2</v>
      </c>
      <c r="AB5" s="14" t="s">
        <v>8</v>
      </c>
      <c r="AC5" s="15"/>
      <c r="AD5" s="12"/>
      <c r="AE5" s="14" t="s">
        <v>9</v>
      </c>
      <c r="AF5" s="15"/>
      <c r="AG5" s="12"/>
      <c r="AH5" s="13" t="s">
        <v>12</v>
      </c>
      <c r="AI5" s="21" t="s">
        <v>2</v>
      </c>
      <c r="AJ5" s="22" t="s">
        <v>13</v>
      </c>
      <c r="AK5" s="23"/>
      <c r="AL5" s="24"/>
      <c r="AM5" s="22" t="s">
        <v>9</v>
      </c>
      <c r="AN5" s="23"/>
      <c r="AO5" s="24"/>
      <c r="AP5" s="25" t="s">
        <v>14</v>
      </c>
      <c r="AQ5" s="24" t="s">
        <v>2</v>
      </c>
      <c r="AR5" s="21" t="s">
        <v>15</v>
      </c>
      <c r="AS5" s="26" t="s">
        <v>16</v>
      </c>
      <c r="AT5" s="5"/>
    </row>
    <row r="6" spans="1:46" s="1" customFormat="1" ht="12">
      <c r="A6" s="12"/>
      <c r="B6" s="13"/>
      <c r="C6" s="16"/>
      <c r="D6" s="17"/>
      <c r="E6" s="18"/>
      <c r="F6" s="12" t="s">
        <v>17</v>
      </c>
      <c r="G6" s="16" t="s">
        <v>18</v>
      </c>
      <c r="H6" s="17"/>
      <c r="I6" s="18"/>
      <c r="J6" s="16" t="s">
        <v>19</v>
      </c>
      <c r="K6" s="17"/>
      <c r="L6" s="18"/>
      <c r="M6" s="16"/>
      <c r="N6" s="17"/>
      <c r="O6" s="18"/>
      <c r="P6" s="16"/>
      <c r="Q6" s="17"/>
      <c r="R6" s="27"/>
      <c r="S6" s="15"/>
      <c r="T6" s="12"/>
      <c r="U6" s="16"/>
      <c r="V6" s="17"/>
      <c r="W6" s="17"/>
      <c r="X6" s="16"/>
      <c r="Y6" s="17"/>
      <c r="Z6" s="27"/>
      <c r="AA6" s="20"/>
      <c r="AB6" s="16"/>
      <c r="AC6" s="17"/>
      <c r="AD6" s="18"/>
      <c r="AE6" s="16"/>
      <c r="AF6" s="17"/>
      <c r="AG6" s="18"/>
      <c r="AH6" s="13"/>
      <c r="AI6" s="13"/>
      <c r="AJ6" s="16"/>
      <c r="AK6" s="17"/>
      <c r="AL6" s="18"/>
      <c r="AM6" s="16"/>
      <c r="AN6" s="17"/>
      <c r="AO6" s="18"/>
      <c r="AP6" s="28"/>
      <c r="AQ6" s="12"/>
      <c r="AR6" s="13"/>
      <c r="AS6" s="29"/>
      <c r="AT6" s="5"/>
    </row>
    <row r="7" spans="1:46" s="1" customFormat="1" ht="12">
      <c r="A7" s="18"/>
      <c r="B7" s="30"/>
      <c r="C7" s="31" t="s">
        <v>17</v>
      </c>
      <c r="D7" s="32" t="s">
        <v>20</v>
      </c>
      <c r="E7" s="32" t="s">
        <v>21</v>
      </c>
      <c r="F7" s="18"/>
      <c r="G7" s="31" t="s">
        <v>17</v>
      </c>
      <c r="H7" s="32" t="s">
        <v>20</v>
      </c>
      <c r="I7" s="32" t="s">
        <v>21</v>
      </c>
      <c r="J7" s="31" t="s">
        <v>17</v>
      </c>
      <c r="K7" s="32" t="s">
        <v>20</v>
      </c>
      <c r="L7" s="32" t="s">
        <v>21</v>
      </c>
      <c r="M7" s="31" t="s">
        <v>17</v>
      </c>
      <c r="N7" s="32" t="s">
        <v>20</v>
      </c>
      <c r="O7" s="32" t="s">
        <v>21</v>
      </c>
      <c r="P7" s="31" t="s">
        <v>17</v>
      </c>
      <c r="Q7" s="31" t="s">
        <v>18</v>
      </c>
      <c r="R7" s="33" t="s">
        <v>19</v>
      </c>
      <c r="S7" s="17"/>
      <c r="T7" s="18"/>
      <c r="U7" s="31" t="s">
        <v>17</v>
      </c>
      <c r="V7" s="32" t="s">
        <v>20</v>
      </c>
      <c r="W7" s="34" t="s">
        <v>21</v>
      </c>
      <c r="X7" s="35" t="s">
        <v>17</v>
      </c>
      <c r="Y7" s="36" t="s">
        <v>20</v>
      </c>
      <c r="Z7" s="37" t="s">
        <v>21</v>
      </c>
      <c r="AA7" s="38"/>
      <c r="AB7" s="31" t="s">
        <v>17</v>
      </c>
      <c r="AC7" s="32" t="s">
        <v>20</v>
      </c>
      <c r="AD7" s="36" t="s">
        <v>21</v>
      </c>
      <c r="AE7" s="31" t="s">
        <v>17</v>
      </c>
      <c r="AF7" s="32" t="s">
        <v>20</v>
      </c>
      <c r="AG7" s="36" t="s">
        <v>21</v>
      </c>
      <c r="AH7" s="30"/>
      <c r="AI7" s="30"/>
      <c r="AJ7" s="31" t="s">
        <v>17</v>
      </c>
      <c r="AK7" s="32" t="s">
        <v>20</v>
      </c>
      <c r="AL7" s="36" t="s">
        <v>21</v>
      </c>
      <c r="AM7" s="31" t="s">
        <v>17</v>
      </c>
      <c r="AN7" s="32" t="s">
        <v>20</v>
      </c>
      <c r="AO7" s="36" t="s">
        <v>21</v>
      </c>
      <c r="AP7" s="39"/>
      <c r="AQ7" s="18"/>
      <c r="AR7" s="30"/>
      <c r="AS7" s="40"/>
      <c r="AT7" s="5"/>
    </row>
    <row r="8" spans="1:45" s="46" customFormat="1" ht="22.5" customHeight="1">
      <c r="A8" s="41">
        <f>SUM(B8,S8,AA8,AI8,AQ8)</f>
        <v>59339</v>
      </c>
      <c r="B8" s="41">
        <f>SUM(C8,F8,M8,P8)</f>
        <v>35817</v>
      </c>
      <c r="C8" s="41">
        <f>SUM(D8:E8)</f>
        <v>3324</v>
      </c>
      <c r="D8" s="41">
        <v>2567</v>
      </c>
      <c r="E8" s="41">
        <v>757</v>
      </c>
      <c r="F8" s="41">
        <f>SUM(G8,J8)</f>
        <v>17180</v>
      </c>
      <c r="G8" s="41">
        <f>SUM(H8:I8)</f>
        <v>13617</v>
      </c>
      <c r="H8" s="41">
        <v>13261</v>
      </c>
      <c r="I8" s="41">
        <v>356</v>
      </c>
      <c r="J8" s="41">
        <f>SUM(K8:L8)</f>
        <v>3563</v>
      </c>
      <c r="K8" s="41">
        <v>3211</v>
      </c>
      <c r="L8" s="41">
        <v>352</v>
      </c>
      <c r="M8" s="41">
        <f>SUM(N8:O8)</f>
        <v>101</v>
      </c>
      <c r="N8" s="41">
        <v>49</v>
      </c>
      <c r="O8" s="41">
        <v>52</v>
      </c>
      <c r="P8" s="41">
        <f>SUM(Q8:R8)</f>
        <v>15212</v>
      </c>
      <c r="Q8" s="41">
        <v>12066</v>
      </c>
      <c r="R8" s="41">
        <v>3146</v>
      </c>
      <c r="S8" s="42">
        <f>SUM(U8,X8)</f>
        <v>1338</v>
      </c>
      <c r="T8" s="42"/>
      <c r="U8" s="41">
        <f>SUM(V8:W8)</f>
        <v>1162</v>
      </c>
      <c r="V8" s="41">
        <v>17</v>
      </c>
      <c r="W8" s="41">
        <v>1145</v>
      </c>
      <c r="X8" s="43">
        <f>SUM(Y8:Z8)</f>
        <v>176</v>
      </c>
      <c r="Y8" s="43">
        <v>135</v>
      </c>
      <c r="Z8" s="43">
        <v>41</v>
      </c>
      <c r="AA8" s="44">
        <f>SUM(AB8,AE8,AH8)</f>
        <v>12375</v>
      </c>
      <c r="AB8" s="45">
        <f>SUM(AC8:AD8)</f>
        <v>285</v>
      </c>
      <c r="AC8" s="45">
        <v>252</v>
      </c>
      <c r="AD8" s="45">
        <v>33</v>
      </c>
      <c r="AE8" s="45">
        <f>SUM(AF8:AG8)</f>
        <v>9238</v>
      </c>
      <c r="AF8" s="45">
        <v>7671</v>
      </c>
      <c r="AG8" s="45">
        <v>1567</v>
      </c>
      <c r="AH8" s="45">
        <v>2852</v>
      </c>
      <c r="AI8" s="45">
        <f>SUM(AJ8,AM8,AP8)</f>
        <v>926</v>
      </c>
      <c r="AJ8" s="45">
        <f>SUM(AK8:AL8)</f>
        <v>497</v>
      </c>
      <c r="AK8" s="41">
        <v>411</v>
      </c>
      <c r="AL8" s="41">
        <v>86</v>
      </c>
      <c r="AM8" s="41">
        <f>SUM(AN8:AO8)</f>
        <v>289</v>
      </c>
      <c r="AN8" s="41">
        <v>270</v>
      </c>
      <c r="AO8" s="41">
        <v>19</v>
      </c>
      <c r="AP8" s="41">
        <v>140</v>
      </c>
      <c r="AQ8" s="41">
        <f>SUM(AR8:AS8)</f>
        <v>8883</v>
      </c>
      <c r="AR8" s="41">
        <v>344</v>
      </c>
      <c r="AS8" s="41">
        <v>8539</v>
      </c>
    </row>
    <row r="9" ht="12">
      <c r="B9" s="47" t="s">
        <v>22</v>
      </c>
    </row>
  </sheetData>
  <sheetProtection/>
  <mergeCells count="29">
    <mergeCell ref="S8:T8"/>
    <mergeCell ref="AQ5:AQ7"/>
    <mergeCell ref="AR5:AR7"/>
    <mergeCell ref="AS5:AS7"/>
    <mergeCell ref="F6:F7"/>
    <mergeCell ref="G6:I6"/>
    <mergeCell ref="J6:L6"/>
    <mergeCell ref="AE5:AG6"/>
    <mergeCell ref="AH5:AH7"/>
    <mergeCell ref="AI5:AI7"/>
    <mergeCell ref="AJ5:AL6"/>
    <mergeCell ref="AM5:AO6"/>
    <mergeCell ref="AP5:AP7"/>
    <mergeCell ref="P5:R6"/>
    <mergeCell ref="S5:T7"/>
    <mergeCell ref="U5:W6"/>
    <mergeCell ref="X5:Z6"/>
    <mergeCell ref="AA5:AA7"/>
    <mergeCell ref="AB5:AD6"/>
    <mergeCell ref="A4:A7"/>
    <mergeCell ref="B4:R4"/>
    <mergeCell ref="S4:Z4"/>
    <mergeCell ref="AA4:AH4"/>
    <mergeCell ref="AI4:AP4"/>
    <mergeCell ref="AQ4:AS4"/>
    <mergeCell ref="B5:B7"/>
    <mergeCell ref="C5:E6"/>
    <mergeCell ref="F5:L5"/>
    <mergeCell ref="M5:O6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2009-05-28T05:25:28Z</dcterms:created>
  <dcterms:modified xsi:type="dcterms:W3CDTF">2009-05-28T05:25:42Z</dcterms:modified>
  <cp:category/>
  <cp:version/>
  <cp:contentType/>
  <cp:contentStatus/>
</cp:coreProperties>
</file>