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9(6)" sheetId="1" r:id="rId1"/>
  </sheets>
  <externalReferences>
    <externalReference r:id="rId4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<sst xmlns="http://schemas.openxmlformats.org/spreadsheetml/2006/main" count="22" uniqueCount="22">
  <si>
    <t>私　営　鉄　道　軌　道　輸　送　状　況</t>
  </si>
  <si>
    <t>　　昭和39年度</t>
  </si>
  <si>
    <t>区分</t>
  </si>
  <si>
    <t>路線</t>
  </si>
  <si>
    <t>粁程</t>
  </si>
  <si>
    <t>輸送人員</t>
  </si>
  <si>
    <t>輸送瓲数</t>
  </si>
  <si>
    <t>収入</t>
  </si>
  <si>
    <t>（貨物）</t>
  </si>
  <si>
    <t>総数</t>
  </si>
  <si>
    <t>旅客</t>
  </si>
  <si>
    <t>手小荷物</t>
  </si>
  <si>
    <t>貨物</t>
  </si>
  <si>
    <t>その他</t>
  </si>
  <si>
    <t>総数</t>
  </si>
  <si>
    <t>耶馬溪線</t>
  </si>
  <si>
    <t>鉄道</t>
  </si>
  <si>
    <t>宇佐参拝線</t>
  </si>
  <si>
    <t>国東線</t>
  </si>
  <si>
    <t>軌道</t>
  </si>
  <si>
    <t>別大線</t>
  </si>
  <si>
    <t>　資料：大分交通株式会社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</si>
</sst>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?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ゴシック"/>
      <family val="3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0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10" xfId="0" applyNumberFormat="1" applyFont="1" applyBorder="1" applyAlignment="1">
      <alignment vertical="center"/>
    </xf>
    <xf numFmtId="49" fontId="0" fillId="0" borderId="11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distributed" vertical="center"/>
    </xf>
    <xf numFmtId="49" fontId="0" fillId="0" borderId="13" xfId="0" applyNumberFormat="1" applyFont="1" applyBorder="1" applyAlignment="1">
      <alignment horizontal="distributed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distributed" vertical="center"/>
    </xf>
    <xf numFmtId="49" fontId="0" fillId="0" borderId="15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8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9" xfId="0" applyNumberFormat="1" applyFont="1" applyBorder="1" applyAlignment="1">
      <alignment horizontal="distributed"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176" fontId="0" fillId="0" borderId="21" xfId="0" applyNumberFormat="1" applyFont="1" applyBorder="1" applyAlignment="1">
      <alignment vertical="center"/>
    </xf>
    <xf numFmtId="41" fontId="0" fillId="0" borderId="0" xfId="0" applyNumberFormat="1" applyFont="1" applyBorder="1" applyAlignment="1">
      <alignment vertical="center"/>
    </xf>
    <xf numFmtId="49" fontId="19" fillId="0" borderId="0" xfId="0" applyNumberFormat="1" applyFont="1" applyBorder="1" applyAlignment="1">
      <alignment horizontal="distributed" vertical="center"/>
    </xf>
    <xf numFmtId="49" fontId="19" fillId="0" borderId="2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horizontal="distributed" vertical="center"/>
    </xf>
    <xf numFmtId="49" fontId="19" fillId="0" borderId="0" xfId="0" applyNumberFormat="1" applyFont="1" applyBorder="1" applyAlignment="1">
      <alignment vertical="center"/>
    </xf>
    <xf numFmtId="176" fontId="19" fillId="0" borderId="22" xfId="48" applyNumberFormat="1" applyFont="1" applyBorder="1" applyAlignment="1">
      <alignment vertical="center"/>
    </xf>
    <xf numFmtId="41" fontId="19" fillId="0" borderId="0" xfId="48" applyNumberFormat="1" applyFont="1" applyAlignment="1">
      <alignment vertical="center"/>
    </xf>
    <xf numFmtId="176" fontId="19" fillId="0" borderId="0" xfId="48" applyNumberFormat="1" applyFont="1" applyAlignment="1">
      <alignment vertical="center"/>
    </xf>
    <xf numFmtId="0" fontId="19" fillId="0" borderId="0" xfId="0" applyFont="1" applyAlignment="1">
      <alignment vertical="center"/>
    </xf>
    <xf numFmtId="49" fontId="0" fillId="0" borderId="20" xfId="0" applyNumberFormat="1" applyFont="1" applyBorder="1" applyAlignment="1">
      <alignment horizontal="distributed" vertical="center"/>
    </xf>
    <xf numFmtId="49" fontId="0" fillId="0" borderId="0" xfId="0" applyNumberFormat="1" applyFont="1" applyBorder="1" applyAlignment="1">
      <alignment horizontal="distributed" vertical="center"/>
    </xf>
    <xf numFmtId="176" fontId="0" fillId="0" borderId="22" xfId="48" applyNumberFormat="1" applyFont="1" applyBorder="1" applyAlignment="1">
      <alignment vertical="center"/>
    </xf>
    <xf numFmtId="41" fontId="0" fillId="0" borderId="0" xfId="48" applyNumberFormat="1" applyFont="1" applyAlignment="1">
      <alignment vertical="center"/>
    </xf>
    <xf numFmtId="176" fontId="0" fillId="0" borderId="0" xfId="48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0" fillId="0" borderId="16" xfId="0" applyNumberFormat="1" applyFont="1" applyBorder="1" applyAlignment="1">
      <alignment horizontal="distributed" vertical="center"/>
    </xf>
    <xf numFmtId="49" fontId="0" fillId="0" borderId="17" xfId="0" applyNumberFormat="1" applyFont="1" applyBorder="1" applyAlignment="1">
      <alignment horizontal="distributed" vertical="center"/>
    </xf>
    <xf numFmtId="49" fontId="0" fillId="0" borderId="16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41" fontId="0" fillId="0" borderId="16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8</xdr:row>
      <xdr:rowOff>9525</xdr:rowOff>
    </xdr:from>
    <xdr:to>
      <xdr:col>1</xdr:col>
      <xdr:colOff>76200</xdr:colOff>
      <xdr:row>11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685800" y="1428750"/>
          <a:ext cx="85725" cy="457200"/>
        </a:xfrm>
        <a:prstGeom prst="lef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6;&#24180;&#12288;&#22823;&#20998;&#30476;&#32113;&#35336;&#24180;&#37969;\&#26157;&#21644;41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6 (2)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3" width="1.75390625" style="1" customWidth="1"/>
    <col min="4" max="4" width="12.375" style="1" customWidth="1"/>
    <col min="5" max="5" width="1.75390625" style="1" customWidth="1"/>
    <col min="6" max="6" width="9.25390625" style="35" bestFit="1" customWidth="1"/>
    <col min="7" max="7" width="13.25390625" style="35" bestFit="1" customWidth="1"/>
    <col min="8" max="8" width="13.25390625" style="35" customWidth="1"/>
    <col min="9" max="10" width="10.25390625" style="35" bestFit="1" customWidth="1"/>
    <col min="11" max="13" width="9.375" style="35" bestFit="1" customWidth="1"/>
    <col min="14" max="16384" width="9.125" style="35" customWidth="1"/>
  </cols>
  <sheetData>
    <row r="1" s="1" customFormat="1" ht="12"/>
    <row r="2" spans="1:13" s="1" customFormat="1" ht="19.5" customHeight="1">
      <c r="A2" s="2" t="s">
        <v>0</v>
      </c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s="1" customFormat="1" ht="12.7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 t="s">
        <v>1</v>
      </c>
      <c r="M3" s="4"/>
    </row>
    <row r="4" spans="1:13" s="1" customFormat="1" ht="16.5" customHeight="1" thickTop="1">
      <c r="A4" s="5" t="s">
        <v>2</v>
      </c>
      <c r="B4" s="6"/>
      <c r="C4" s="7" t="s">
        <v>3</v>
      </c>
      <c r="D4" s="5"/>
      <c r="E4" s="6"/>
      <c r="F4" s="6" t="s">
        <v>4</v>
      </c>
      <c r="G4" s="6" t="s">
        <v>5</v>
      </c>
      <c r="H4" s="8" t="s">
        <v>6</v>
      </c>
      <c r="I4" s="9" t="s">
        <v>7</v>
      </c>
      <c r="J4" s="10"/>
      <c r="K4" s="10"/>
      <c r="L4" s="10"/>
      <c r="M4" s="10"/>
    </row>
    <row r="5" spans="1:13" s="1" customFormat="1" ht="15" customHeight="1">
      <c r="A5" s="11"/>
      <c r="B5" s="12"/>
      <c r="C5" s="13"/>
      <c r="D5" s="11"/>
      <c r="E5" s="12"/>
      <c r="F5" s="12"/>
      <c r="G5" s="12"/>
      <c r="H5" s="14" t="s">
        <v>8</v>
      </c>
      <c r="I5" s="15" t="s">
        <v>9</v>
      </c>
      <c r="J5" s="15" t="s">
        <v>10</v>
      </c>
      <c r="K5" s="15" t="s">
        <v>11</v>
      </c>
      <c r="L5" s="15" t="s">
        <v>12</v>
      </c>
      <c r="M5" s="16" t="s">
        <v>13</v>
      </c>
    </row>
    <row r="6" spans="1:13" s="1" customFormat="1" ht="12">
      <c r="A6" s="17"/>
      <c r="B6" s="18"/>
      <c r="C6" s="19"/>
      <c r="D6" s="17"/>
      <c r="E6" s="19"/>
      <c r="F6" s="20"/>
      <c r="G6" s="21"/>
      <c r="H6" s="21"/>
      <c r="I6" s="21"/>
      <c r="J6" s="21"/>
      <c r="K6" s="21"/>
      <c r="L6" s="21"/>
      <c r="M6" s="21"/>
    </row>
    <row r="7" spans="1:13" s="29" customFormat="1" ht="12">
      <c r="A7" s="22" t="s">
        <v>14</v>
      </c>
      <c r="B7" s="23"/>
      <c r="C7" s="24"/>
      <c r="D7" s="25"/>
      <c r="E7" s="25"/>
      <c r="F7" s="26">
        <v>81.4</v>
      </c>
      <c r="G7" s="27">
        <v>18779195</v>
      </c>
      <c r="H7" s="28">
        <v>113371.6</v>
      </c>
      <c r="I7" s="27">
        <v>379582</v>
      </c>
      <c r="J7" s="27">
        <v>299994</v>
      </c>
      <c r="K7" s="27">
        <v>10862</v>
      </c>
      <c r="L7" s="27">
        <v>25256</v>
      </c>
      <c r="M7" s="27">
        <v>38470</v>
      </c>
    </row>
    <row r="8" spans="1:13" s="29" customFormat="1" ht="12">
      <c r="A8" s="22"/>
      <c r="B8" s="23"/>
      <c r="C8" s="24"/>
      <c r="D8" s="25"/>
      <c r="E8" s="25"/>
      <c r="F8" s="26"/>
      <c r="G8" s="27"/>
      <c r="H8" s="28"/>
      <c r="I8" s="27"/>
      <c r="J8" s="27"/>
      <c r="K8" s="27"/>
      <c r="L8" s="27"/>
      <c r="M8" s="27"/>
    </row>
    <row r="9" spans="1:13" ht="12">
      <c r="A9" s="19"/>
      <c r="B9" s="30"/>
      <c r="C9" s="31"/>
      <c r="D9" s="19" t="s">
        <v>15</v>
      </c>
      <c r="E9" s="19"/>
      <c r="F9" s="32">
        <v>36.7</v>
      </c>
      <c r="G9" s="33">
        <v>2615924</v>
      </c>
      <c r="H9" s="34">
        <v>36254.2</v>
      </c>
      <c r="I9" s="33">
        <v>86565</v>
      </c>
      <c r="J9" s="33">
        <v>69751</v>
      </c>
      <c r="K9" s="33">
        <v>2171</v>
      </c>
      <c r="L9" s="33">
        <v>3336</v>
      </c>
      <c r="M9" s="33">
        <v>6304</v>
      </c>
    </row>
    <row r="10" spans="1:13" ht="12">
      <c r="A10" s="19" t="s">
        <v>16</v>
      </c>
      <c r="B10" s="30"/>
      <c r="C10" s="31"/>
      <c r="D10" s="19" t="s">
        <v>17</v>
      </c>
      <c r="E10" s="19"/>
      <c r="F10" s="32">
        <v>8.8</v>
      </c>
      <c r="G10" s="33">
        <v>730408</v>
      </c>
      <c r="H10" s="34">
        <v>26115.6</v>
      </c>
      <c r="I10" s="33">
        <f>SUM(J10:M10)</f>
        <v>26616</v>
      </c>
      <c r="J10" s="33">
        <v>14050</v>
      </c>
      <c r="K10" s="33">
        <v>3895</v>
      </c>
      <c r="L10" s="33">
        <v>5169</v>
      </c>
      <c r="M10" s="33">
        <v>3502</v>
      </c>
    </row>
    <row r="11" spans="1:13" ht="12">
      <c r="A11" s="19"/>
      <c r="B11" s="30"/>
      <c r="C11" s="31"/>
      <c r="D11" s="19" t="s">
        <v>18</v>
      </c>
      <c r="E11" s="19"/>
      <c r="F11" s="32">
        <v>18.1</v>
      </c>
      <c r="G11" s="33">
        <v>1903737</v>
      </c>
      <c r="H11" s="34">
        <v>51001.8</v>
      </c>
      <c r="I11" s="33">
        <f>SUM(J11:M11)</f>
        <v>62576</v>
      </c>
      <c r="J11" s="33">
        <v>38137</v>
      </c>
      <c r="K11" s="33">
        <v>4796</v>
      </c>
      <c r="L11" s="33">
        <v>16751</v>
      </c>
      <c r="M11" s="33">
        <v>2892</v>
      </c>
    </row>
    <row r="12" spans="1:13" ht="12">
      <c r="A12" s="19"/>
      <c r="B12" s="30"/>
      <c r="C12" s="31"/>
      <c r="D12" s="19"/>
      <c r="E12" s="19"/>
      <c r="F12" s="32"/>
      <c r="G12" s="33"/>
      <c r="H12" s="34"/>
      <c r="I12" s="33"/>
      <c r="J12" s="33"/>
      <c r="K12" s="33"/>
      <c r="L12" s="33"/>
      <c r="M12" s="33"/>
    </row>
    <row r="13" spans="1:13" ht="12">
      <c r="A13" s="19" t="s">
        <v>19</v>
      </c>
      <c r="B13" s="30"/>
      <c r="C13" s="31"/>
      <c r="D13" s="19" t="s">
        <v>20</v>
      </c>
      <c r="E13" s="19"/>
      <c r="F13" s="32">
        <v>18.4</v>
      </c>
      <c r="G13" s="33">
        <v>13529126</v>
      </c>
      <c r="H13" s="33">
        <v>0</v>
      </c>
      <c r="I13" s="33">
        <f>SUM(J13:M13)</f>
        <v>203825</v>
      </c>
      <c r="J13" s="33">
        <v>178056</v>
      </c>
      <c r="K13" s="33">
        <v>0</v>
      </c>
      <c r="L13" s="33">
        <v>0</v>
      </c>
      <c r="M13" s="33">
        <v>25769</v>
      </c>
    </row>
    <row r="14" spans="1:13" ht="6" customHeight="1">
      <c r="A14" s="36"/>
      <c r="B14" s="37"/>
      <c r="C14" s="36"/>
      <c r="D14" s="38"/>
      <c r="E14" s="38"/>
      <c r="F14" s="39"/>
      <c r="G14" s="40"/>
      <c r="H14" s="40"/>
      <c r="I14" s="40"/>
      <c r="J14" s="40"/>
      <c r="K14" s="40"/>
      <c r="L14" s="40"/>
      <c r="M14" s="40"/>
    </row>
    <row r="15" ht="12">
      <c r="A15" s="41" t="s">
        <v>21</v>
      </c>
    </row>
  </sheetData>
  <sheetProtection/>
  <mergeCells count="5">
    <mergeCell ref="A4:B5"/>
    <mergeCell ref="C4:E5"/>
    <mergeCell ref="F4:F5"/>
    <mergeCell ref="G4:G5"/>
    <mergeCell ref="I4:M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2009-05-28T05:23:35Z</dcterms:created>
  <dcterms:modified xsi:type="dcterms:W3CDTF">2009-05-28T05:23:42Z</dcterms:modified>
  <cp:category/>
  <cp:version/>
  <cp:contentType/>
  <cp:contentStatus/>
</cp:coreProperties>
</file>