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xlnm.Print_Area" localSheetId="0">'122'!$A$1:$M$45</definedName>
  </definedNames>
  <calcPr fullCalcOnLoad="1"/>
</workbook>
</file>

<file path=xl/sharedStrings.xml><?xml version="1.0" encoding="utf-8"?>
<sst xmlns="http://schemas.openxmlformats.org/spreadsheetml/2006/main" count="41" uniqueCount="35">
  <si>
    <t>25.  災　害　お　よ　び　事　故</t>
  </si>
  <si>
    <t>122.   火                    災</t>
  </si>
  <si>
    <t>昭和40年</t>
  </si>
  <si>
    <t>月  次</t>
  </si>
  <si>
    <t>件数</t>
  </si>
  <si>
    <t>焼損棟数</t>
  </si>
  <si>
    <t>焼 損 面  積</t>
  </si>
  <si>
    <t>総    数</t>
  </si>
  <si>
    <t>建　物</t>
  </si>
  <si>
    <t>林　野</t>
  </si>
  <si>
    <t>車</t>
  </si>
  <si>
    <t>船</t>
  </si>
  <si>
    <t>他</t>
  </si>
  <si>
    <t>総  数</t>
  </si>
  <si>
    <t>部分焼</t>
  </si>
  <si>
    <t>半  焼</t>
  </si>
  <si>
    <t>全  焼</t>
  </si>
  <si>
    <t>建  物</t>
  </si>
  <si>
    <t>山林原野</t>
  </si>
  <si>
    <t>平方米</t>
  </si>
  <si>
    <t>アール</t>
  </si>
  <si>
    <t>罹災世帯</t>
  </si>
  <si>
    <t>罹災者数</t>
  </si>
  <si>
    <t>死傷者</t>
  </si>
  <si>
    <t>損  害  見  積  額  （千円）</t>
  </si>
  <si>
    <t>総数</t>
  </si>
  <si>
    <t>半焼</t>
  </si>
  <si>
    <t>全焼</t>
  </si>
  <si>
    <t>死者</t>
  </si>
  <si>
    <t>傷者</t>
  </si>
  <si>
    <t>総額</t>
  </si>
  <si>
    <t>建物</t>
  </si>
  <si>
    <t>山林</t>
  </si>
  <si>
    <t>原野</t>
  </si>
  <si>
    <t xml:space="preserve">  資料：消防防災課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</si>
</sst>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.00_ ;_ * &quot;¥&quot;\!\-#,##0.00_ ;_ * &quot;-&quot;??_ ;_ @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34" fillId="0" borderId="0">
      <alignment/>
      <protection/>
    </xf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 horizontal="centerContinuous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horizontal="centerContinuous"/>
      <protection locked="0"/>
    </xf>
    <xf numFmtId="0" fontId="26" fillId="0" borderId="0" xfId="0" applyFont="1" applyAlignment="1" applyProtection="1">
      <alignment horizontal="centerContinuous"/>
      <protection locked="0"/>
    </xf>
    <xf numFmtId="0" fontId="27" fillId="0" borderId="0" xfId="0" applyFont="1" applyAlignment="1" applyProtection="1">
      <alignment horizontal="centerContinuous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9" fillId="0" borderId="12" xfId="0" applyFont="1" applyBorder="1" applyAlignment="1" applyProtection="1">
      <alignment horizontal="distributed" vertical="center"/>
      <protection locked="0"/>
    </xf>
    <xf numFmtId="0" fontId="29" fillId="0" borderId="13" xfId="0" applyFont="1" applyBorder="1" applyAlignment="1" applyProtection="1">
      <alignment horizontal="distributed" vertical="center"/>
      <protection locked="0"/>
    </xf>
    <xf numFmtId="0" fontId="29" fillId="0" borderId="14" xfId="0" applyFont="1" applyBorder="1" applyAlignment="1" applyProtection="1">
      <alignment horizontal="distributed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23" fillId="0" borderId="15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/>
    </xf>
    <xf numFmtId="0" fontId="29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distributed"/>
    </xf>
    <xf numFmtId="176" fontId="23" fillId="0" borderId="21" xfId="48" applyNumberFormat="1" applyFont="1" applyBorder="1" applyAlignment="1" applyProtection="1">
      <alignment/>
      <protection locked="0"/>
    </xf>
    <xf numFmtId="176" fontId="23" fillId="0" borderId="0" xfId="48" applyNumberFormat="1" applyFont="1" applyBorder="1" applyAlignment="1" applyProtection="1">
      <alignment/>
      <protection locked="0"/>
    </xf>
    <xf numFmtId="176" fontId="23" fillId="0" borderId="0" xfId="48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30" fillId="0" borderId="0" xfId="0" applyFont="1" applyBorder="1" applyAlignment="1" applyProtection="1">
      <alignment horizontal="center"/>
      <protection locked="0"/>
    </xf>
    <xf numFmtId="176" fontId="30" fillId="0" borderId="21" xfId="48" applyNumberFormat="1" applyFont="1" applyBorder="1" applyAlignment="1" applyProtection="1">
      <alignment/>
      <protection/>
    </xf>
    <xf numFmtId="176" fontId="30" fillId="0" borderId="0" xfId="48" applyNumberFormat="1" applyFont="1" applyBorder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23" fillId="0" borderId="0" xfId="0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distributed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distributed" vertical="center"/>
      <protection locked="0"/>
    </xf>
    <xf numFmtId="0" fontId="23" fillId="0" borderId="19" xfId="0" applyFont="1" applyBorder="1" applyAlignment="1" applyProtection="1">
      <alignment horizontal="distributed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distributed" vertical="center"/>
      <protection locked="0"/>
    </xf>
    <xf numFmtId="0" fontId="23" fillId="0" borderId="26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176" fontId="30" fillId="0" borderId="21" xfId="48" applyNumberFormat="1" applyFont="1" applyBorder="1" applyAlignment="1" applyProtection="1">
      <alignment/>
      <protection locked="0"/>
    </xf>
    <xf numFmtId="176" fontId="30" fillId="0" borderId="0" xfId="48" applyNumberFormat="1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0" fontId="3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77" fontId="23" fillId="0" borderId="17" xfId="0" applyNumberFormat="1" applyFont="1" applyBorder="1" applyAlignment="1">
      <alignment/>
    </xf>
    <xf numFmtId="177" fontId="23" fillId="0" borderId="27" xfId="0" applyNumberFormat="1" applyFont="1" applyBorder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5&#28797;&#23475;&#12362;&#12424;&#12403;&#20107;&#25925;122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66" customWidth="1"/>
    <col min="2" max="7" width="7.625" style="72" customWidth="1"/>
    <col min="8" max="8" width="9.00390625" style="72" customWidth="1"/>
    <col min="9" max="10" width="9.00390625" style="66" customWidth="1"/>
    <col min="11" max="11" width="7.625" style="66" customWidth="1"/>
    <col min="12" max="12" width="8.125" style="66" customWidth="1"/>
    <col min="13" max="14" width="9.00390625" style="66" customWidth="1"/>
    <col min="15" max="15" width="9.75390625" style="66" customWidth="1"/>
    <col min="16" max="16" width="10.00390625" style="66" customWidth="1"/>
    <col min="17" max="16384" width="9.00390625" style="66" customWidth="1"/>
  </cols>
  <sheetData>
    <row r="1" spans="1:15" s="7" customFormat="1" ht="24" customHeight="1">
      <c r="A1" s="1" t="s">
        <v>0</v>
      </c>
      <c r="B1" s="2"/>
      <c r="C1" s="3"/>
      <c r="D1" s="3"/>
      <c r="E1" s="3"/>
      <c r="F1" s="4"/>
      <c r="G1" s="3"/>
      <c r="H1" s="3"/>
      <c r="I1" s="5"/>
      <c r="J1" s="5"/>
      <c r="K1" s="5"/>
      <c r="L1" s="5"/>
      <c r="M1" s="5"/>
      <c r="N1" s="6"/>
      <c r="O1" s="6"/>
    </row>
    <row r="2" spans="1:15" s="12" customFormat="1" ht="18" customHeight="1">
      <c r="A2" s="8" t="s">
        <v>1</v>
      </c>
      <c r="B2" s="9"/>
      <c r="C2" s="10"/>
      <c r="D2" s="10"/>
      <c r="E2" s="9"/>
      <c r="F2" s="10"/>
      <c r="G2" s="9"/>
      <c r="H2" s="9"/>
      <c r="I2" s="9"/>
      <c r="J2" s="9"/>
      <c r="K2" s="9"/>
      <c r="L2" s="9"/>
      <c r="M2" s="9"/>
      <c r="N2" s="11"/>
      <c r="O2" s="11"/>
    </row>
    <row r="3" spans="1:15" s="17" customFormat="1" ht="12" customHeight="1" thickBot="1">
      <c r="A3" s="13"/>
      <c r="B3" s="14"/>
      <c r="C3" s="14"/>
      <c r="D3" s="14"/>
      <c r="E3" s="14"/>
      <c r="F3" s="14"/>
      <c r="G3" s="14"/>
      <c r="H3" s="14"/>
      <c r="I3" s="13"/>
      <c r="J3" s="13"/>
      <c r="K3" s="13"/>
      <c r="L3" s="13"/>
      <c r="M3" s="15" t="s">
        <v>2</v>
      </c>
      <c r="N3" s="16"/>
      <c r="O3" s="16"/>
    </row>
    <row r="4" spans="1:15" s="25" customFormat="1" ht="19.5" customHeight="1" thickTop="1">
      <c r="A4" s="18" t="s">
        <v>3</v>
      </c>
      <c r="B4" s="19" t="s">
        <v>4</v>
      </c>
      <c r="C4" s="20"/>
      <c r="D4" s="20"/>
      <c r="E4" s="20"/>
      <c r="F4" s="20"/>
      <c r="G4" s="21"/>
      <c r="H4" s="19" t="s">
        <v>5</v>
      </c>
      <c r="I4" s="20"/>
      <c r="J4" s="20"/>
      <c r="K4" s="21"/>
      <c r="L4" s="22" t="s">
        <v>6</v>
      </c>
      <c r="M4" s="23"/>
      <c r="N4" s="24"/>
      <c r="O4" s="24"/>
    </row>
    <row r="5" spans="1:15" s="25" customFormat="1" ht="19.5" customHeight="1">
      <c r="A5" s="26"/>
      <c r="B5" s="27" t="s">
        <v>7</v>
      </c>
      <c r="C5" s="27" t="s">
        <v>8</v>
      </c>
      <c r="D5" s="27" t="s">
        <v>9</v>
      </c>
      <c r="E5" s="28" t="s">
        <v>10</v>
      </c>
      <c r="F5" s="27" t="s">
        <v>11</v>
      </c>
      <c r="G5" s="27" t="s">
        <v>12</v>
      </c>
      <c r="H5" s="29" t="s">
        <v>13</v>
      </c>
      <c r="I5" s="29" t="s">
        <v>14</v>
      </c>
      <c r="J5" s="30" t="s">
        <v>15</v>
      </c>
      <c r="K5" s="29" t="s">
        <v>16</v>
      </c>
      <c r="L5" s="27" t="s">
        <v>17</v>
      </c>
      <c r="M5" s="31" t="s">
        <v>18</v>
      </c>
      <c r="N5" s="24"/>
      <c r="O5" s="24"/>
    </row>
    <row r="6" spans="1:15" s="37" customFormat="1" ht="12.75" customHeight="1">
      <c r="A6" s="32"/>
      <c r="B6" s="33"/>
      <c r="C6" s="34"/>
      <c r="D6" s="34"/>
      <c r="E6" s="34"/>
      <c r="F6" s="34"/>
      <c r="G6" s="34"/>
      <c r="H6" s="34"/>
      <c r="I6" s="34"/>
      <c r="J6" s="34"/>
      <c r="K6" s="34"/>
      <c r="L6" s="35" t="s">
        <v>19</v>
      </c>
      <c r="M6" s="35" t="s">
        <v>20</v>
      </c>
      <c r="N6" s="36"/>
      <c r="O6" s="36"/>
    </row>
    <row r="7" spans="1:15" s="42" customFormat="1" ht="15" customHeight="1">
      <c r="A7" s="38" t="s">
        <v>13</v>
      </c>
      <c r="B7" s="39">
        <f aca="true" t="shared" si="0" ref="B7:G7">SUM(B9:B22)</f>
        <v>755</v>
      </c>
      <c r="C7" s="40">
        <f t="shared" si="0"/>
        <v>425</v>
      </c>
      <c r="D7" s="40">
        <f t="shared" si="0"/>
        <v>223</v>
      </c>
      <c r="E7" s="40">
        <f t="shared" si="0"/>
        <v>39</v>
      </c>
      <c r="F7" s="40">
        <f t="shared" si="0"/>
        <v>1</v>
      </c>
      <c r="G7" s="40">
        <f t="shared" si="0"/>
        <v>67</v>
      </c>
      <c r="H7" s="40">
        <f aca="true" t="shared" si="1" ref="H7:M7">SUM(H9:H22)</f>
        <v>650</v>
      </c>
      <c r="I7" s="40">
        <f>SUM(I9:I22)</f>
        <v>188</v>
      </c>
      <c r="J7" s="40">
        <f t="shared" si="1"/>
        <v>80</v>
      </c>
      <c r="K7" s="40">
        <f t="shared" si="1"/>
        <v>382</v>
      </c>
      <c r="L7" s="40">
        <f t="shared" si="1"/>
        <v>37405</v>
      </c>
      <c r="M7" s="40">
        <f t="shared" si="1"/>
        <v>293997</v>
      </c>
      <c r="N7" s="41"/>
      <c r="O7" s="41"/>
    </row>
    <row r="8" spans="1:15" s="45" customFormat="1" ht="12" customHeight="1">
      <c r="A8" s="43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4"/>
      <c r="O8" s="44"/>
    </row>
    <row r="9" spans="1:15" s="45" customFormat="1" ht="13.5" customHeight="1">
      <c r="A9" s="46">
        <v>1</v>
      </c>
      <c r="B9" s="33">
        <v>124</v>
      </c>
      <c r="C9" s="34">
        <v>71</v>
      </c>
      <c r="D9" s="34">
        <v>28</v>
      </c>
      <c r="E9" s="34">
        <v>7</v>
      </c>
      <c r="F9" s="34">
        <v>0</v>
      </c>
      <c r="G9" s="34">
        <v>18</v>
      </c>
      <c r="H9" s="34">
        <v>110</v>
      </c>
      <c r="I9" s="34">
        <v>29</v>
      </c>
      <c r="J9" s="34">
        <v>12</v>
      </c>
      <c r="K9" s="34">
        <v>69</v>
      </c>
      <c r="L9" s="34">
        <v>6029</v>
      </c>
      <c r="M9" s="34">
        <v>7751</v>
      </c>
      <c r="N9" s="44"/>
      <c r="O9" s="44"/>
    </row>
    <row r="10" spans="1:15" s="45" customFormat="1" ht="13.5" customHeight="1">
      <c r="A10" s="47">
        <v>2</v>
      </c>
      <c r="B10" s="33">
        <v>92</v>
      </c>
      <c r="C10" s="34">
        <v>43</v>
      </c>
      <c r="D10" s="34">
        <v>33</v>
      </c>
      <c r="E10" s="34">
        <v>5</v>
      </c>
      <c r="F10" s="34">
        <v>0</v>
      </c>
      <c r="G10" s="34">
        <v>11</v>
      </c>
      <c r="H10" s="34">
        <v>56</v>
      </c>
      <c r="I10" s="34">
        <v>16</v>
      </c>
      <c r="J10" s="34">
        <v>9</v>
      </c>
      <c r="K10" s="34">
        <v>31</v>
      </c>
      <c r="L10" s="34">
        <v>4356</v>
      </c>
      <c r="M10" s="34">
        <v>44215</v>
      </c>
      <c r="N10" s="44"/>
      <c r="O10" s="44"/>
    </row>
    <row r="11" spans="1:15" s="45" customFormat="1" ht="13.5" customHeight="1">
      <c r="A11" s="47">
        <v>3</v>
      </c>
      <c r="B11" s="33">
        <v>152</v>
      </c>
      <c r="C11" s="34">
        <v>46</v>
      </c>
      <c r="D11" s="34">
        <v>92</v>
      </c>
      <c r="E11" s="34">
        <v>4</v>
      </c>
      <c r="F11" s="34">
        <v>0</v>
      </c>
      <c r="G11" s="34">
        <v>10</v>
      </c>
      <c r="H11" s="34">
        <v>141</v>
      </c>
      <c r="I11" s="34">
        <v>21</v>
      </c>
      <c r="J11" s="34">
        <v>9</v>
      </c>
      <c r="K11" s="34">
        <v>111</v>
      </c>
      <c r="L11" s="34">
        <v>11427</v>
      </c>
      <c r="M11" s="34">
        <v>185603</v>
      </c>
      <c r="N11" s="44"/>
      <c r="O11" s="44"/>
    </row>
    <row r="12" spans="1:15" s="45" customFormat="1" ht="13.5" customHeight="1">
      <c r="A12" s="47">
        <v>4</v>
      </c>
      <c r="B12" s="33">
        <v>89</v>
      </c>
      <c r="C12" s="34">
        <v>45</v>
      </c>
      <c r="D12" s="34">
        <v>37</v>
      </c>
      <c r="E12" s="34">
        <v>3</v>
      </c>
      <c r="F12" s="34">
        <v>0</v>
      </c>
      <c r="G12" s="34">
        <v>4</v>
      </c>
      <c r="H12" s="34">
        <v>71</v>
      </c>
      <c r="I12" s="34">
        <v>15</v>
      </c>
      <c r="J12" s="34">
        <v>9</v>
      </c>
      <c r="K12" s="34">
        <v>47</v>
      </c>
      <c r="L12" s="34">
        <v>4882</v>
      </c>
      <c r="M12" s="34">
        <v>52239</v>
      </c>
      <c r="N12" s="44"/>
      <c r="O12" s="44"/>
    </row>
    <row r="13" spans="1:15" s="45" customFormat="1" ht="6" customHeight="1">
      <c r="A13" s="47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4"/>
      <c r="O13" s="44"/>
    </row>
    <row r="14" spans="1:15" s="45" customFormat="1" ht="13.5" customHeight="1">
      <c r="A14" s="47">
        <v>5</v>
      </c>
      <c r="B14" s="33">
        <v>34</v>
      </c>
      <c r="C14" s="34">
        <v>23</v>
      </c>
      <c r="D14" s="34">
        <v>4</v>
      </c>
      <c r="E14" s="34">
        <v>4</v>
      </c>
      <c r="F14" s="34">
        <v>1</v>
      </c>
      <c r="G14" s="34">
        <v>2</v>
      </c>
      <c r="H14" s="34">
        <v>30</v>
      </c>
      <c r="I14" s="34">
        <v>12</v>
      </c>
      <c r="J14" s="34">
        <v>2</v>
      </c>
      <c r="K14" s="34">
        <v>16</v>
      </c>
      <c r="L14" s="34">
        <v>1349</v>
      </c>
      <c r="M14" s="34">
        <v>42</v>
      </c>
      <c r="N14" s="44"/>
      <c r="O14" s="44"/>
    </row>
    <row r="15" spans="1:15" s="45" customFormat="1" ht="13.5" customHeight="1">
      <c r="A15" s="47">
        <v>6</v>
      </c>
      <c r="B15" s="33">
        <v>25</v>
      </c>
      <c r="C15" s="34">
        <v>20</v>
      </c>
      <c r="D15" s="34">
        <v>2</v>
      </c>
      <c r="E15" s="34">
        <v>0</v>
      </c>
      <c r="F15" s="34">
        <v>0</v>
      </c>
      <c r="G15" s="34">
        <v>3</v>
      </c>
      <c r="H15" s="34">
        <v>19</v>
      </c>
      <c r="I15" s="34">
        <v>8</v>
      </c>
      <c r="J15" s="34">
        <v>2</v>
      </c>
      <c r="K15" s="34">
        <v>9</v>
      </c>
      <c r="L15" s="34">
        <v>473</v>
      </c>
      <c r="M15" s="34">
        <v>17</v>
      </c>
      <c r="N15" s="44"/>
      <c r="O15" s="44"/>
    </row>
    <row r="16" spans="1:15" s="45" customFormat="1" ht="13.5" customHeight="1">
      <c r="A16" s="47">
        <v>7</v>
      </c>
      <c r="B16" s="33">
        <v>37</v>
      </c>
      <c r="C16" s="34">
        <v>28</v>
      </c>
      <c r="D16" s="34">
        <v>1</v>
      </c>
      <c r="E16" s="34">
        <v>4</v>
      </c>
      <c r="F16" s="34">
        <v>0</v>
      </c>
      <c r="G16" s="34">
        <v>4</v>
      </c>
      <c r="H16" s="34">
        <v>31</v>
      </c>
      <c r="I16" s="34">
        <v>10</v>
      </c>
      <c r="J16" s="34">
        <v>10</v>
      </c>
      <c r="K16" s="34">
        <v>11</v>
      </c>
      <c r="L16" s="34">
        <v>335</v>
      </c>
      <c r="M16" s="34">
        <v>15</v>
      </c>
      <c r="N16" s="44"/>
      <c r="O16" s="44"/>
    </row>
    <row r="17" spans="1:15" s="45" customFormat="1" ht="13.5" customHeight="1">
      <c r="A17" s="47">
        <v>8</v>
      </c>
      <c r="B17" s="33">
        <v>28</v>
      </c>
      <c r="C17" s="34">
        <v>19</v>
      </c>
      <c r="D17" s="34">
        <v>8</v>
      </c>
      <c r="E17" s="34">
        <v>0</v>
      </c>
      <c r="F17" s="34">
        <v>0</v>
      </c>
      <c r="G17" s="34">
        <v>1</v>
      </c>
      <c r="H17" s="34">
        <v>19</v>
      </c>
      <c r="I17" s="34">
        <v>7</v>
      </c>
      <c r="J17" s="34">
        <v>3</v>
      </c>
      <c r="K17" s="34">
        <v>9</v>
      </c>
      <c r="L17" s="34">
        <v>560</v>
      </c>
      <c r="M17" s="34">
        <v>219</v>
      </c>
      <c r="N17" s="44"/>
      <c r="O17" s="44"/>
    </row>
    <row r="18" spans="1:15" s="45" customFormat="1" ht="6" customHeight="1">
      <c r="A18" s="47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4"/>
      <c r="O18" s="44"/>
    </row>
    <row r="19" spans="1:15" s="45" customFormat="1" ht="13.5" customHeight="1">
      <c r="A19" s="47">
        <v>9</v>
      </c>
      <c r="B19" s="33">
        <v>24</v>
      </c>
      <c r="C19" s="34">
        <v>21</v>
      </c>
      <c r="D19" s="34">
        <v>1</v>
      </c>
      <c r="E19" s="34">
        <v>1</v>
      </c>
      <c r="F19" s="34">
        <v>0</v>
      </c>
      <c r="G19" s="34">
        <v>1</v>
      </c>
      <c r="H19" s="34">
        <v>23</v>
      </c>
      <c r="I19" s="34">
        <v>16</v>
      </c>
      <c r="J19" s="34">
        <v>0</v>
      </c>
      <c r="K19" s="34">
        <v>7</v>
      </c>
      <c r="L19" s="34">
        <v>502</v>
      </c>
      <c r="M19" s="34">
        <v>0</v>
      </c>
      <c r="N19" s="44"/>
      <c r="O19" s="44"/>
    </row>
    <row r="20" spans="1:15" s="45" customFormat="1" ht="13.5" customHeight="1">
      <c r="A20" s="47">
        <v>10</v>
      </c>
      <c r="B20" s="33">
        <v>44</v>
      </c>
      <c r="C20" s="34">
        <v>30</v>
      </c>
      <c r="D20" s="34">
        <v>7</v>
      </c>
      <c r="E20" s="34">
        <v>2</v>
      </c>
      <c r="F20" s="34">
        <v>0</v>
      </c>
      <c r="G20" s="34">
        <v>5</v>
      </c>
      <c r="H20" s="34">
        <v>47</v>
      </c>
      <c r="I20" s="34">
        <v>20</v>
      </c>
      <c r="J20" s="34">
        <v>4</v>
      </c>
      <c r="K20" s="34">
        <v>23</v>
      </c>
      <c r="L20" s="34">
        <v>1946</v>
      </c>
      <c r="M20" s="34">
        <v>638</v>
      </c>
      <c r="N20" s="44"/>
      <c r="O20" s="44"/>
    </row>
    <row r="21" spans="1:15" s="45" customFormat="1" ht="13.5" customHeight="1">
      <c r="A21" s="47">
        <v>11</v>
      </c>
      <c r="B21" s="33">
        <v>41</v>
      </c>
      <c r="C21" s="34">
        <v>32</v>
      </c>
      <c r="D21" s="34">
        <v>2</v>
      </c>
      <c r="E21" s="34">
        <v>5</v>
      </c>
      <c r="F21" s="34">
        <v>0</v>
      </c>
      <c r="G21" s="34">
        <v>2</v>
      </c>
      <c r="H21" s="34">
        <v>33</v>
      </c>
      <c r="I21" s="34">
        <v>15</v>
      </c>
      <c r="J21" s="34">
        <v>8</v>
      </c>
      <c r="K21" s="34">
        <v>10</v>
      </c>
      <c r="L21" s="34">
        <v>846</v>
      </c>
      <c r="M21" s="34">
        <v>501</v>
      </c>
      <c r="N21" s="44"/>
      <c r="O21" s="44"/>
    </row>
    <row r="22" spans="1:15" s="45" customFormat="1" ht="13.5" customHeight="1">
      <c r="A22" s="47">
        <v>12</v>
      </c>
      <c r="B22" s="33">
        <v>65</v>
      </c>
      <c r="C22" s="34">
        <v>47</v>
      </c>
      <c r="D22" s="34">
        <v>8</v>
      </c>
      <c r="E22" s="34">
        <v>4</v>
      </c>
      <c r="F22" s="34">
        <v>0</v>
      </c>
      <c r="G22" s="34">
        <v>6</v>
      </c>
      <c r="H22" s="34">
        <v>70</v>
      </c>
      <c r="I22" s="34">
        <v>19</v>
      </c>
      <c r="J22" s="34">
        <v>12</v>
      </c>
      <c r="K22" s="34">
        <v>39</v>
      </c>
      <c r="L22" s="34">
        <v>4700</v>
      </c>
      <c r="M22" s="34">
        <v>2757</v>
      </c>
      <c r="N22" s="44"/>
      <c r="O22" s="44"/>
    </row>
    <row r="23" spans="1:15" s="45" customFormat="1" ht="6" customHeight="1">
      <c r="A23" s="4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44"/>
      <c r="O23" s="44"/>
    </row>
    <row r="24" spans="1:16" s="37" customFormat="1" ht="12.75" customHeight="1">
      <c r="A24" s="48" t="s">
        <v>3</v>
      </c>
      <c r="B24" s="49" t="s">
        <v>21</v>
      </c>
      <c r="C24" s="49"/>
      <c r="D24" s="49"/>
      <c r="E24" s="50" t="s">
        <v>22</v>
      </c>
      <c r="F24" s="49" t="s">
        <v>23</v>
      </c>
      <c r="G24" s="49"/>
      <c r="H24" s="51" t="s">
        <v>24</v>
      </c>
      <c r="I24" s="52"/>
      <c r="J24" s="52"/>
      <c r="K24" s="52"/>
      <c r="L24" s="52"/>
      <c r="M24" s="52"/>
      <c r="N24" s="36"/>
      <c r="O24" s="36"/>
      <c r="P24" s="36"/>
    </row>
    <row r="25" spans="1:16" s="17" customFormat="1" ht="12.75" customHeight="1">
      <c r="A25" s="48"/>
      <c r="B25" s="49" t="s">
        <v>25</v>
      </c>
      <c r="C25" s="49" t="s">
        <v>26</v>
      </c>
      <c r="D25" s="49" t="s">
        <v>27</v>
      </c>
      <c r="E25" s="53"/>
      <c r="F25" s="49" t="s">
        <v>28</v>
      </c>
      <c r="G25" s="49" t="s">
        <v>29</v>
      </c>
      <c r="H25" s="49" t="s">
        <v>30</v>
      </c>
      <c r="I25" s="49" t="s">
        <v>31</v>
      </c>
      <c r="J25" s="54" t="s">
        <v>32</v>
      </c>
      <c r="K25" s="49" t="s">
        <v>10</v>
      </c>
      <c r="L25" s="49" t="s">
        <v>11</v>
      </c>
      <c r="M25" s="55" t="s">
        <v>12</v>
      </c>
      <c r="N25" s="16"/>
      <c r="O25" s="16"/>
      <c r="P25" s="16"/>
    </row>
    <row r="26" spans="1:16" s="17" customFormat="1" ht="12.75" customHeight="1">
      <c r="A26" s="48"/>
      <c r="B26" s="49"/>
      <c r="C26" s="49"/>
      <c r="D26" s="49"/>
      <c r="E26" s="56"/>
      <c r="F26" s="49"/>
      <c r="G26" s="49"/>
      <c r="H26" s="49"/>
      <c r="I26" s="49"/>
      <c r="J26" s="57" t="s">
        <v>33</v>
      </c>
      <c r="K26" s="49"/>
      <c r="L26" s="49"/>
      <c r="M26" s="55"/>
      <c r="N26" s="16"/>
      <c r="O26" s="16"/>
      <c r="P26" s="16"/>
    </row>
    <row r="27" spans="1:16" s="17" customFormat="1" ht="13.5">
      <c r="A27" s="36"/>
      <c r="B27" s="5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"/>
      <c r="O27" s="16"/>
      <c r="P27" s="16"/>
    </row>
    <row r="28" spans="1:16" s="63" customFormat="1" ht="13.5">
      <c r="A28" s="59" t="s">
        <v>13</v>
      </c>
      <c r="B28" s="60">
        <f>SUM(B30:B43)</f>
        <v>426</v>
      </c>
      <c r="C28" s="61">
        <f>SUM(C30:C43)</f>
        <v>201</v>
      </c>
      <c r="D28" s="61">
        <f aca="true" t="shared" si="2" ref="D28:M28">SUM(D30:D43)</f>
        <v>225</v>
      </c>
      <c r="E28" s="61">
        <f t="shared" si="2"/>
        <v>1866</v>
      </c>
      <c r="F28" s="61">
        <f t="shared" si="2"/>
        <v>21</v>
      </c>
      <c r="G28" s="61">
        <f t="shared" si="2"/>
        <v>145</v>
      </c>
      <c r="H28" s="61">
        <f t="shared" si="2"/>
        <v>595870</v>
      </c>
      <c r="I28" s="61">
        <f t="shared" si="2"/>
        <v>407251</v>
      </c>
      <c r="J28" s="61">
        <f t="shared" si="2"/>
        <v>185041</v>
      </c>
      <c r="K28" s="61">
        <f t="shared" si="2"/>
        <v>2819</v>
      </c>
      <c r="L28" s="61">
        <f t="shared" si="2"/>
        <v>0</v>
      </c>
      <c r="M28" s="61">
        <f t="shared" si="2"/>
        <v>760</v>
      </c>
      <c r="N28" s="62"/>
      <c r="O28" s="62"/>
      <c r="P28" s="62"/>
    </row>
    <row r="29" spans="1:16" ht="13.5" customHeight="1">
      <c r="A29" s="64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65"/>
      <c r="O29" s="65"/>
      <c r="P29" s="65"/>
    </row>
    <row r="30" spans="1:13" s="17" customFormat="1" ht="13.5">
      <c r="A30" s="67">
        <v>1</v>
      </c>
      <c r="B30" s="33">
        <v>72</v>
      </c>
      <c r="C30" s="34">
        <v>29</v>
      </c>
      <c r="D30" s="34">
        <v>43</v>
      </c>
      <c r="E30" s="34">
        <v>301</v>
      </c>
      <c r="F30" s="34">
        <v>4</v>
      </c>
      <c r="G30" s="34">
        <v>23</v>
      </c>
      <c r="H30" s="34">
        <v>77951</v>
      </c>
      <c r="I30" s="34">
        <v>61984</v>
      </c>
      <c r="J30" s="34">
        <v>14949</v>
      </c>
      <c r="K30" s="34">
        <v>959</v>
      </c>
      <c r="L30" s="34">
        <v>0</v>
      </c>
      <c r="M30" s="34">
        <v>59</v>
      </c>
    </row>
    <row r="31" spans="1:13" s="17" customFormat="1" ht="13.5">
      <c r="A31" s="67">
        <v>2</v>
      </c>
      <c r="B31" s="33">
        <v>43</v>
      </c>
      <c r="C31" s="34">
        <v>21</v>
      </c>
      <c r="D31" s="34">
        <v>22</v>
      </c>
      <c r="E31" s="34">
        <v>191</v>
      </c>
      <c r="F31" s="34">
        <v>2</v>
      </c>
      <c r="G31" s="34">
        <v>17</v>
      </c>
      <c r="H31" s="34">
        <v>60522</v>
      </c>
      <c r="I31" s="34">
        <v>52449</v>
      </c>
      <c r="J31" s="34">
        <v>7969</v>
      </c>
      <c r="K31" s="34">
        <v>60</v>
      </c>
      <c r="L31" s="34">
        <v>0</v>
      </c>
      <c r="M31" s="34">
        <v>44</v>
      </c>
    </row>
    <row r="32" spans="1:13" s="17" customFormat="1" ht="13.5">
      <c r="A32" s="67">
        <v>3</v>
      </c>
      <c r="B32" s="33">
        <v>104</v>
      </c>
      <c r="C32" s="34">
        <v>32</v>
      </c>
      <c r="D32" s="34">
        <v>72</v>
      </c>
      <c r="E32" s="34">
        <v>422</v>
      </c>
      <c r="F32" s="34">
        <v>8</v>
      </c>
      <c r="G32" s="34">
        <v>29</v>
      </c>
      <c r="H32" s="34">
        <v>230012</v>
      </c>
      <c r="I32" s="34">
        <v>111377</v>
      </c>
      <c r="J32" s="34">
        <v>117773</v>
      </c>
      <c r="K32" s="34">
        <v>274</v>
      </c>
      <c r="L32" s="34">
        <v>0</v>
      </c>
      <c r="M32" s="34">
        <v>588</v>
      </c>
    </row>
    <row r="33" spans="1:13" s="17" customFormat="1" ht="13.5">
      <c r="A33" s="67">
        <v>4</v>
      </c>
      <c r="B33" s="33">
        <v>28</v>
      </c>
      <c r="C33" s="34">
        <v>16</v>
      </c>
      <c r="D33" s="34">
        <v>12</v>
      </c>
      <c r="E33" s="34">
        <v>198</v>
      </c>
      <c r="F33" s="34">
        <v>2</v>
      </c>
      <c r="G33" s="34">
        <v>26</v>
      </c>
      <c r="H33" s="34">
        <v>80049</v>
      </c>
      <c r="I33" s="34">
        <v>50793</v>
      </c>
      <c r="J33" s="34">
        <v>29218</v>
      </c>
      <c r="K33" s="34">
        <v>28</v>
      </c>
      <c r="L33" s="34">
        <v>0</v>
      </c>
      <c r="M33" s="34">
        <v>10</v>
      </c>
    </row>
    <row r="34" spans="1:13" s="17" customFormat="1" ht="6" customHeight="1">
      <c r="A34" s="67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s="17" customFormat="1" ht="13.5">
      <c r="A35" s="67">
        <v>5</v>
      </c>
      <c r="B35" s="33">
        <v>16</v>
      </c>
      <c r="C35" s="34">
        <v>8</v>
      </c>
      <c r="D35" s="34">
        <v>8</v>
      </c>
      <c r="E35" s="34">
        <v>70</v>
      </c>
      <c r="F35" s="34">
        <v>0</v>
      </c>
      <c r="G35" s="34">
        <v>3</v>
      </c>
      <c r="H35" s="34">
        <v>15681</v>
      </c>
      <c r="I35" s="34">
        <v>15537</v>
      </c>
      <c r="J35" s="34">
        <v>72</v>
      </c>
      <c r="K35" s="34">
        <v>72</v>
      </c>
      <c r="L35" s="34">
        <v>0</v>
      </c>
      <c r="M35" s="34">
        <v>1</v>
      </c>
    </row>
    <row r="36" spans="1:13" s="17" customFormat="1" ht="13.5">
      <c r="A36" s="67">
        <v>6</v>
      </c>
      <c r="B36" s="33">
        <v>11</v>
      </c>
      <c r="C36" s="34">
        <v>8</v>
      </c>
      <c r="D36" s="34">
        <v>3</v>
      </c>
      <c r="E36" s="34">
        <v>41</v>
      </c>
      <c r="F36" s="34">
        <v>0</v>
      </c>
      <c r="G36" s="34">
        <v>1</v>
      </c>
      <c r="H36" s="34">
        <v>3069</v>
      </c>
      <c r="I36" s="34">
        <v>2865</v>
      </c>
      <c r="J36" s="34">
        <v>202</v>
      </c>
      <c r="K36" s="34">
        <v>0</v>
      </c>
      <c r="L36" s="34">
        <v>0</v>
      </c>
      <c r="M36" s="34">
        <v>2</v>
      </c>
    </row>
    <row r="37" spans="1:13" s="17" customFormat="1" ht="13.5">
      <c r="A37" s="67">
        <v>7</v>
      </c>
      <c r="B37" s="33">
        <v>17</v>
      </c>
      <c r="C37" s="34">
        <v>13</v>
      </c>
      <c r="D37" s="34">
        <v>4</v>
      </c>
      <c r="E37" s="34">
        <v>85</v>
      </c>
      <c r="F37" s="34">
        <v>0</v>
      </c>
      <c r="G37" s="34">
        <v>14</v>
      </c>
      <c r="H37" s="34">
        <v>20988</v>
      </c>
      <c r="I37" s="34">
        <v>20915</v>
      </c>
      <c r="J37" s="34">
        <v>15</v>
      </c>
      <c r="K37" s="34">
        <v>58</v>
      </c>
      <c r="L37" s="34">
        <v>0</v>
      </c>
      <c r="M37" s="34">
        <v>0</v>
      </c>
    </row>
    <row r="38" spans="1:13" s="17" customFormat="1" ht="13.5">
      <c r="A38" s="67">
        <v>8</v>
      </c>
      <c r="B38" s="33">
        <v>11</v>
      </c>
      <c r="C38" s="34">
        <v>7</v>
      </c>
      <c r="D38" s="34">
        <v>4</v>
      </c>
      <c r="E38" s="34">
        <v>39</v>
      </c>
      <c r="F38" s="34">
        <v>1</v>
      </c>
      <c r="G38" s="34">
        <v>7</v>
      </c>
      <c r="H38" s="34">
        <v>10190</v>
      </c>
      <c r="I38" s="34">
        <v>4463</v>
      </c>
      <c r="J38" s="34">
        <v>5727</v>
      </c>
      <c r="K38" s="34">
        <v>0</v>
      </c>
      <c r="L38" s="34">
        <v>0</v>
      </c>
      <c r="M38" s="34">
        <v>0</v>
      </c>
    </row>
    <row r="39" spans="1:13" s="17" customFormat="1" ht="6" customHeight="1">
      <c r="A39" s="67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s="17" customFormat="1" ht="13.5">
      <c r="A40" s="67">
        <v>9</v>
      </c>
      <c r="B40" s="33">
        <v>15</v>
      </c>
      <c r="C40" s="34">
        <v>8</v>
      </c>
      <c r="D40" s="34">
        <v>7</v>
      </c>
      <c r="E40" s="34">
        <v>50</v>
      </c>
      <c r="F40" s="34">
        <v>0</v>
      </c>
      <c r="G40" s="34">
        <v>4</v>
      </c>
      <c r="H40" s="34">
        <v>6464</v>
      </c>
      <c r="I40" s="34">
        <v>6379</v>
      </c>
      <c r="J40" s="34">
        <v>2</v>
      </c>
      <c r="K40" s="34">
        <v>30</v>
      </c>
      <c r="L40" s="34">
        <v>0</v>
      </c>
      <c r="M40" s="34">
        <v>53</v>
      </c>
    </row>
    <row r="41" spans="1:13" s="17" customFormat="1" ht="13.5">
      <c r="A41" s="67">
        <v>10</v>
      </c>
      <c r="B41" s="33">
        <v>28</v>
      </c>
      <c r="C41" s="34">
        <v>15</v>
      </c>
      <c r="D41" s="34">
        <v>13</v>
      </c>
      <c r="E41" s="34">
        <v>115</v>
      </c>
      <c r="F41" s="34">
        <v>1</v>
      </c>
      <c r="G41" s="34">
        <v>5</v>
      </c>
      <c r="H41" s="34">
        <v>33239</v>
      </c>
      <c r="I41" s="34">
        <v>32245</v>
      </c>
      <c r="J41" s="34">
        <v>980</v>
      </c>
      <c r="K41" s="34">
        <v>13</v>
      </c>
      <c r="L41" s="34">
        <v>0</v>
      </c>
      <c r="M41" s="34">
        <v>1</v>
      </c>
    </row>
    <row r="42" spans="1:13" s="17" customFormat="1" ht="13.5">
      <c r="A42" s="67">
        <v>11</v>
      </c>
      <c r="B42" s="33">
        <v>26</v>
      </c>
      <c r="C42" s="34">
        <v>16</v>
      </c>
      <c r="D42" s="34">
        <v>10</v>
      </c>
      <c r="E42" s="34">
        <v>121</v>
      </c>
      <c r="F42" s="34">
        <v>1</v>
      </c>
      <c r="G42" s="34">
        <v>4</v>
      </c>
      <c r="H42" s="34">
        <v>12170</v>
      </c>
      <c r="I42" s="34">
        <v>10928</v>
      </c>
      <c r="J42" s="34">
        <v>30</v>
      </c>
      <c r="K42" s="34">
        <v>1210</v>
      </c>
      <c r="L42" s="34">
        <v>0</v>
      </c>
      <c r="M42" s="34">
        <v>2</v>
      </c>
    </row>
    <row r="43" spans="1:13" s="17" customFormat="1" ht="13.5">
      <c r="A43" s="67">
        <v>12</v>
      </c>
      <c r="B43" s="33">
        <v>55</v>
      </c>
      <c r="C43" s="34">
        <v>28</v>
      </c>
      <c r="D43" s="34">
        <v>27</v>
      </c>
      <c r="E43" s="34">
        <v>233</v>
      </c>
      <c r="F43" s="34">
        <v>2</v>
      </c>
      <c r="G43" s="34">
        <v>12</v>
      </c>
      <c r="H43" s="34">
        <v>45535</v>
      </c>
      <c r="I43" s="34">
        <v>37316</v>
      </c>
      <c r="J43" s="34">
        <v>8104</v>
      </c>
      <c r="K43" s="34">
        <v>115</v>
      </c>
      <c r="L43" s="34">
        <v>0</v>
      </c>
      <c r="M43" s="34">
        <v>0</v>
      </c>
    </row>
    <row r="44" spans="1:13" s="17" customFormat="1" ht="6" customHeight="1">
      <c r="A44" s="68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8" s="17" customFormat="1" ht="13.5">
      <c r="A45" s="37" t="s">
        <v>34</v>
      </c>
      <c r="B45" s="71"/>
      <c r="C45" s="71"/>
      <c r="D45" s="71"/>
      <c r="E45" s="71"/>
      <c r="F45" s="71"/>
      <c r="G45" s="71"/>
      <c r="H45" s="71"/>
    </row>
  </sheetData>
  <sheetProtection/>
  <mergeCells count="19">
    <mergeCell ref="K25:K26"/>
    <mergeCell ref="L25:L26"/>
    <mergeCell ref="M25:M26"/>
    <mergeCell ref="C25:C26"/>
    <mergeCell ref="D25:D26"/>
    <mergeCell ref="F25:F26"/>
    <mergeCell ref="G25:G26"/>
    <mergeCell ref="H25:H26"/>
    <mergeCell ref="I25:I26"/>
    <mergeCell ref="A4:A5"/>
    <mergeCell ref="B4:G4"/>
    <mergeCell ref="H4:K4"/>
    <mergeCell ref="L4:M4"/>
    <mergeCell ref="A24:A26"/>
    <mergeCell ref="B24:D24"/>
    <mergeCell ref="E24:E26"/>
    <mergeCell ref="F24:G24"/>
    <mergeCell ref="H24:M24"/>
    <mergeCell ref="B25:B2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2009-05-26T02:25:15Z</dcterms:created>
  <dcterms:modified xsi:type="dcterms:W3CDTF">2009-05-26T02:25:21Z</dcterms:modified>
  <cp:category/>
  <cp:version/>
  <cp:contentType/>
  <cp:contentStatus/>
</cp:coreProperties>
</file>